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 activeTab="5"/>
  </bookViews>
  <sheets>
    <sheet name="Cad Heren" sheetId="1" r:id="rId1"/>
    <sheet name="Cad Dames" sheetId="2" r:id="rId2"/>
    <sheet name="Sch Heren" sheetId="3" r:id="rId3"/>
    <sheet name="Sch Dames" sheetId="4" r:id="rId4"/>
    <sheet name="JSM Heren" sheetId="5" r:id="rId5"/>
    <sheet name="JSM Dames" sheetId="6" r:id="rId6"/>
  </sheets>
  <calcPr calcId="145621"/>
</workbook>
</file>

<file path=xl/calcChain.xml><?xml version="1.0" encoding="utf-8"?>
<calcChain xmlns="http://schemas.openxmlformats.org/spreadsheetml/2006/main">
  <c r="K37" i="6" l="1"/>
  <c r="K36" i="6"/>
  <c r="K35" i="6"/>
  <c r="K34" i="6"/>
  <c r="K33" i="6"/>
  <c r="K32" i="6"/>
  <c r="K31" i="6"/>
  <c r="K30" i="6"/>
  <c r="K29" i="6"/>
  <c r="K28" i="6"/>
  <c r="K72" i="6"/>
  <c r="K71" i="6"/>
  <c r="K70" i="6"/>
  <c r="K19" i="6"/>
  <c r="K18" i="6"/>
  <c r="K17" i="6"/>
  <c r="K15" i="6"/>
  <c r="K10" i="6"/>
  <c r="K9" i="6"/>
  <c r="K8" i="6"/>
  <c r="K6" i="6"/>
  <c r="K4" i="6"/>
  <c r="K20" i="6"/>
  <c r="K16" i="6"/>
  <c r="K58" i="6"/>
  <c r="K53" i="6"/>
  <c r="K62" i="6"/>
  <c r="K61" i="5"/>
  <c r="K60" i="5"/>
  <c r="K59" i="5"/>
  <c r="K58" i="5"/>
  <c r="K57" i="5"/>
  <c r="K14" i="5"/>
  <c r="K12" i="5"/>
  <c r="K10" i="5"/>
  <c r="K9" i="5"/>
  <c r="K5" i="5"/>
  <c r="K49" i="5"/>
  <c r="K48" i="5"/>
  <c r="K47" i="5"/>
  <c r="K46" i="5"/>
  <c r="K45" i="5"/>
  <c r="K44" i="5"/>
  <c r="K43" i="5"/>
  <c r="K25" i="5"/>
  <c r="K24" i="5"/>
  <c r="K23" i="5"/>
  <c r="K22" i="5"/>
  <c r="K21" i="5"/>
  <c r="K69" i="6"/>
  <c r="K60" i="6"/>
  <c r="K57" i="6"/>
  <c r="K55" i="6"/>
  <c r="K54" i="6"/>
  <c r="K52" i="6"/>
  <c r="K51" i="6"/>
  <c r="K61" i="6"/>
  <c r="K59" i="6"/>
  <c r="K56" i="6"/>
  <c r="K50" i="6"/>
  <c r="K27" i="6"/>
  <c r="K12" i="6"/>
  <c r="K14" i="6"/>
  <c r="K11" i="6"/>
  <c r="K13" i="6"/>
  <c r="K5" i="6"/>
  <c r="K7" i="6"/>
  <c r="K56" i="5"/>
  <c r="K42" i="5"/>
  <c r="K41" i="5"/>
  <c r="K40" i="5"/>
  <c r="K39" i="5"/>
  <c r="K38" i="5"/>
  <c r="K37" i="5"/>
  <c r="K36" i="5"/>
  <c r="K35" i="5"/>
  <c r="K34" i="5"/>
  <c r="K33" i="5"/>
  <c r="K20" i="5"/>
  <c r="K4" i="5"/>
  <c r="K13" i="5"/>
  <c r="K11" i="5"/>
  <c r="K8" i="5"/>
  <c r="K7" i="5"/>
  <c r="K6" i="5"/>
  <c r="K20" i="4"/>
  <c r="K19" i="4"/>
  <c r="K18" i="4"/>
  <c r="K17" i="4"/>
  <c r="K43" i="4"/>
  <c r="K36" i="4"/>
  <c r="K35" i="4"/>
  <c r="K34" i="4"/>
  <c r="K33" i="4"/>
  <c r="K32" i="4"/>
  <c r="K31" i="4"/>
  <c r="K30" i="4"/>
  <c r="K29" i="4"/>
  <c r="K28" i="4"/>
  <c r="K27" i="4"/>
  <c r="K16" i="4"/>
  <c r="K9" i="4"/>
  <c r="K8" i="4"/>
  <c r="K7" i="4"/>
  <c r="K6" i="4"/>
  <c r="K5" i="4"/>
  <c r="K4" i="4"/>
  <c r="K23" i="2"/>
  <c r="K22" i="2"/>
  <c r="K21" i="2"/>
  <c r="K56" i="2"/>
  <c r="K55" i="2"/>
  <c r="K54" i="2"/>
  <c r="K53" i="2"/>
  <c r="K52" i="2"/>
  <c r="K42" i="2"/>
  <c r="K41" i="2"/>
  <c r="K39" i="2"/>
  <c r="K33" i="2"/>
  <c r="K40" i="2"/>
  <c r="K38" i="2"/>
  <c r="K37" i="2"/>
  <c r="K36" i="2"/>
  <c r="K35" i="2"/>
  <c r="K34" i="2"/>
  <c r="K24" i="2"/>
  <c r="K20" i="2"/>
  <c r="K9" i="2"/>
  <c r="K8" i="2"/>
  <c r="K7" i="2"/>
  <c r="K6" i="2"/>
  <c r="K5" i="2"/>
  <c r="K4" i="2"/>
  <c r="K53" i="1"/>
  <c r="K52" i="1"/>
  <c r="K51" i="1"/>
  <c r="K50" i="1"/>
  <c r="K21" i="1"/>
  <c r="K49" i="1"/>
  <c r="K39" i="1"/>
  <c r="K38" i="1"/>
  <c r="K37" i="1"/>
  <c r="K36" i="1"/>
  <c r="K35" i="1"/>
  <c r="K34" i="1"/>
  <c r="K33" i="1"/>
  <c r="K32" i="1"/>
  <c r="K31" i="1"/>
  <c r="K30" i="1"/>
  <c r="K20" i="1"/>
  <c r="K9" i="1"/>
  <c r="K8" i="1"/>
  <c r="K7" i="1"/>
  <c r="K6" i="1"/>
  <c r="K5" i="1"/>
  <c r="K4" i="1"/>
  <c r="K49" i="3"/>
  <c r="K4" i="3"/>
  <c r="K5" i="3"/>
  <c r="K6" i="3"/>
  <c r="K7" i="3"/>
  <c r="K8" i="3"/>
  <c r="K9" i="3"/>
  <c r="K20" i="3"/>
  <c r="K36" i="3"/>
  <c r="K39" i="3"/>
  <c r="K38" i="3"/>
  <c r="K31" i="3"/>
  <c r="K30" i="3"/>
  <c r="K37" i="3"/>
  <c r="K35" i="3"/>
  <c r="K34" i="3"/>
  <c r="K32" i="3"/>
  <c r="K33" i="3"/>
</calcChain>
</file>

<file path=xl/sharedStrings.xml><?xml version="1.0" encoding="utf-8"?>
<sst xmlns="http://schemas.openxmlformats.org/spreadsheetml/2006/main" count="707" uniqueCount="168">
  <si>
    <t>Lambrecht Jens</t>
  </si>
  <si>
    <t>AZW</t>
  </si>
  <si>
    <t>Cad Heren</t>
  </si>
  <si>
    <t>AVMO</t>
  </si>
  <si>
    <t>Janssens Wout</t>
  </si>
  <si>
    <t>Claus Iwein</t>
  </si>
  <si>
    <t>Verschaeve Milan</t>
  </si>
  <si>
    <t>Kogel</t>
  </si>
  <si>
    <t>Cad Dames</t>
  </si>
  <si>
    <t>Maes Faith</t>
  </si>
  <si>
    <t>Maes Eveline</t>
  </si>
  <si>
    <t>Maenhout Marlies</t>
  </si>
  <si>
    <t>HALE</t>
  </si>
  <si>
    <t>Van Wynsberge Julie</t>
  </si>
  <si>
    <t>DEIN</t>
  </si>
  <si>
    <t>Dekeyser Lynn</t>
  </si>
  <si>
    <t>AVR</t>
  </si>
  <si>
    <t>Kogel 6,88</t>
  </si>
  <si>
    <t>Kogel 6,81</t>
  </si>
  <si>
    <t>Kogel 6,57</t>
  </si>
  <si>
    <t>Kogel 5,51</t>
  </si>
  <si>
    <t>Kogel 8,90</t>
  </si>
  <si>
    <t>Deprez Jarne</t>
  </si>
  <si>
    <t>Sch Heren</t>
  </si>
  <si>
    <t>Sap Arthur</t>
  </si>
  <si>
    <t>Maes Michiel</t>
  </si>
  <si>
    <t>Geirnaert Tristan</t>
  </si>
  <si>
    <t>Ballinckx Berend</t>
  </si>
  <si>
    <t>Maenhout Yorich</t>
  </si>
  <si>
    <t>Tielt 6 april 2015</t>
  </si>
  <si>
    <t>Speer</t>
  </si>
  <si>
    <t>Prest</t>
  </si>
  <si>
    <t>Ptn</t>
  </si>
  <si>
    <t>Bestprestatie</t>
  </si>
  <si>
    <t>WERPNUMMERS</t>
  </si>
  <si>
    <t>SPRINGNUMMERS</t>
  </si>
  <si>
    <t>Hoog</t>
  </si>
  <si>
    <t>SPRINTNUMMERS</t>
  </si>
  <si>
    <t>100m</t>
  </si>
  <si>
    <t>200m</t>
  </si>
  <si>
    <t>400m</t>
  </si>
  <si>
    <t>Gonnissen Jeroen</t>
  </si>
  <si>
    <t>FLAC</t>
  </si>
  <si>
    <t>Van Loocke Kilian</t>
  </si>
  <si>
    <t>Parmentier Klaas</t>
  </si>
  <si>
    <t>Zutterman Kasper</t>
  </si>
  <si>
    <t>Vanluchene Thomas</t>
  </si>
  <si>
    <t>Van De Moortele Ieme</t>
  </si>
  <si>
    <t>Geirnaert Tristen</t>
  </si>
  <si>
    <t>AFSTANDSNUMMERS</t>
  </si>
  <si>
    <t>Dekeyser Thomas</t>
  </si>
  <si>
    <t>OB</t>
  </si>
  <si>
    <t>1500m</t>
  </si>
  <si>
    <t>4,34,82</t>
  </si>
  <si>
    <t>Ver</t>
  </si>
  <si>
    <t>Vandevoorde Emmerson</t>
  </si>
  <si>
    <t>Messiaen Thijs</t>
  </si>
  <si>
    <t>Pauwelyn Nils</t>
  </si>
  <si>
    <t>Nuyttens Timo</t>
  </si>
  <si>
    <t>Van De Walle Maarten</t>
  </si>
  <si>
    <t>Vandecasteele Dries</t>
  </si>
  <si>
    <t>Van Kauter Jaad</t>
  </si>
  <si>
    <t>Denys Jasper</t>
  </si>
  <si>
    <t>De Boever Warre</t>
  </si>
  <si>
    <t>4,52,80</t>
  </si>
  <si>
    <t>4,54,86</t>
  </si>
  <si>
    <t>5,09,87</t>
  </si>
  <si>
    <t>5,29,37</t>
  </si>
  <si>
    <t>5,45,00</t>
  </si>
  <si>
    <t>Mahieu Hannah</t>
  </si>
  <si>
    <t>Van Wynsberghe Julie</t>
  </si>
  <si>
    <t>Callens Pauline</t>
  </si>
  <si>
    <t>t Kint Juliette</t>
  </si>
  <si>
    <t>IAAC</t>
  </si>
  <si>
    <t>Madou Joline</t>
  </si>
  <si>
    <t>Vannerom Fé</t>
  </si>
  <si>
    <t>5,01,78</t>
  </si>
  <si>
    <t>5,35,22</t>
  </si>
  <si>
    <t>Tielens Bethlehem</t>
  </si>
  <si>
    <t>Sch Dames</t>
  </si>
  <si>
    <t>Minier Capellan Danilsa</t>
  </si>
  <si>
    <t>Van Steenberghe Laura</t>
  </si>
  <si>
    <t>Dhont Hanne</t>
  </si>
  <si>
    <t>Van de Velde Sofie</t>
  </si>
  <si>
    <t>Callens Stefanie</t>
  </si>
  <si>
    <t>Devoldere Kjilsea</t>
  </si>
  <si>
    <t>DUFF</t>
  </si>
  <si>
    <t>De Busscher Jonas</t>
  </si>
  <si>
    <t>Van Kerckhove Robin</t>
  </si>
  <si>
    <t>Steijvers Peter</t>
  </si>
  <si>
    <t>De Craene Patrick</t>
  </si>
  <si>
    <t>Telier Gaston</t>
  </si>
  <si>
    <t>ACME</t>
  </si>
  <si>
    <t>Jun Heren</t>
  </si>
  <si>
    <t>Mas Heren</t>
  </si>
  <si>
    <t>Renson Massimo</t>
  </si>
  <si>
    <t>Vervynck Luc</t>
  </si>
  <si>
    <t>Laloux Pierre</t>
  </si>
  <si>
    <t>Vercruyce Tyson</t>
  </si>
  <si>
    <t>MACW</t>
  </si>
  <si>
    <t>Sen Heren</t>
  </si>
  <si>
    <t>Van Luchene Tom</t>
  </si>
  <si>
    <t>Van Vynckt Kevin</t>
  </si>
  <si>
    <t>Coene Stijn</t>
  </si>
  <si>
    <t>Craeye Simon</t>
  </si>
  <si>
    <t>De Ridder Koen</t>
  </si>
  <si>
    <t>Oosterlinck Lars</t>
  </si>
  <si>
    <t>Moons Hannes</t>
  </si>
  <si>
    <t>Maryns Benoit</t>
  </si>
  <si>
    <t>Baeke Patrick</t>
  </si>
  <si>
    <t>Lievens Simon</t>
  </si>
  <si>
    <t>Van Luchene Robin</t>
  </si>
  <si>
    <t>Van Hoecke Peter</t>
  </si>
  <si>
    <t>Vercruyce Johny</t>
  </si>
  <si>
    <t>Lambrecht Renzo</t>
  </si>
  <si>
    <t>Tellier Gaston</t>
  </si>
  <si>
    <t>Maenhout Kurt</t>
  </si>
  <si>
    <t>Goossens Marc</t>
  </si>
  <si>
    <t>ZA</t>
  </si>
  <si>
    <t>Vanderroost Mike</t>
  </si>
  <si>
    <t>Van Ryckeghem Antoon</t>
  </si>
  <si>
    <t>Van Bruwaene Rudi</t>
  </si>
  <si>
    <t>4,24,29</t>
  </si>
  <si>
    <t>4,36,68</t>
  </si>
  <si>
    <t>5,02,33</t>
  </si>
  <si>
    <t>5,03,45</t>
  </si>
  <si>
    <t>5,28,39</t>
  </si>
  <si>
    <t>5,47,20</t>
  </si>
  <si>
    <t>Duyck Charlotte</t>
  </si>
  <si>
    <t>Jun Dames</t>
  </si>
  <si>
    <t>Beddeleem Elllen</t>
  </si>
  <si>
    <t>Sen Dames</t>
  </si>
  <si>
    <t>Laloux Christine</t>
  </si>
  <si>
    <t>Terryn Ellen</t>
  </si>
  <si>
    <t>Stappers Flore</t>
  </si>
  <si>
    <t>Demey Louise</t>
  </si>
  <si>
    <t>Catry Virginie</t>
  </si>
  <si>
    <t>Mas Dames</t>
  </si>
  <si>
    <t>Claus Ellen</t>
  </si>
  <si>
    <t>Beddeleem Ilke</t>
  </si>
  <si>
    <t>Rasemberg Ingrid</t>
  </si>
  <si>
    <t>AVS</t>
  </si>
  <si>
    <t>Ingelbrecht Els</t>
  </si>
  <si>
    <t>HCO</t>
  </si>
  <si>
    <t>Van de Walle Emma</t>
  </si>
  <si>
    <t>Slos Nele</t>
  </si>
  <si>
    <t>Vercruyce Kim</t>
  </si>
  <si>
    <t>Vackier Pauline</t>
  </si>
  <si>
    <t>De Keyzer Odette</t>
  </si>
  <si>
    <t>STAX</t>
  </si>
  <si>
    <t>Dhont Valerie</t>
  </si>
  <si>
    <t>Beddeleem Ellen</t>
  </si>
  <si>
    <t>Geerolf Christa</t>
  </si>
  <si>
    <t>Hellebuyck Anouska</t>
  </si>
  <si>
    <t>De Ruyck Hanne</t>
  </si>
  <si>
    <t>De Busscher Jana</t>
  </si>
  <si>
    <t>Vanluchene Lisa</t>
  </si>
  <si>
    <t>Haspeslagh Charlotte</t>
  </si>
  <si>
    <t>De Ruyck Linde</t>
  </si>
  <si>
    <t>Vercaemer Heidi</t>
  </si>
  <si>
    <t>Devos An</t>
  </si>
  <si>
    <t>Delafontaine  Phebe</t>
  </si>
  <si>
    <t>HAC</t>
  </si>
  <si>
    <t>Inghelbrecht Els</t>
  </si>
  <si>
    <t>5,30,31</t>
  </si>
  <si>
    <t>5,54,55</t>
  </si>
  <si>
    <t>6,29,81</t>
  </si>
  <si>
    <t>6,30,58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</si>
</sst>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1" fillId="0" borderId="2" xfId="0" applyFont="1" applyFill="1" applyBorder="1" applyAlignment="1">
      <alignment horizont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" xfId="0" quotePrefix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11" xfId="0" applyFill="1" applyBorder="1"/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K53" sqref="A1:K53"/>
    </sheetView>
  </sheetViews>
  <sheetFormatPr defaultRowHeight="15" x14ac:dyDescent="0.25"/>
  <cols>
    <col min="1" max="1" width="22.85546875" bestFit="1" customWidth="1"/>
    <col min="2" max="2" width="15.28515625" style="2" customWidth="1"/>
    <col min="3" max="3" width="9.85546875" customWidth="1"/>
    <col min="4" max="4" width="14" customWidth="1"/>
    <col min="5" max="5" width="10.140625" style="2" customWidth="1"/>
    <col min="6" max="6" width="8.28515625" style="2" customWidth="1"/>
    <col min="7" max="7" width="11.140625" bestFit="1" customWidth="1"/>
    <col min="11" max="11" width="12.85546875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7</v>
      </c>
      <c r="F2" s="15"/>
      <c r="G2" s="15" t="s">
        <v>30</v>
      </c>
      <c r="H2" s="15"/>
      <c r="I2" s="17"/>
      <c r="J2" s="17"/>
      <c r="K2" s="16" t="s">
        <v>33</v>
      </c>
    </row>
    <row r="3" spans="1:11" ht="16.5" thickTop="1" thickBot="1" x14ac:dyDescent="0.3">
      <c r="A3" s="7"/>
      <c r="B3" s="3"/>
      <c r="C3" s="3"/>
      <c r="D3" s="8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18" t="s">
        <v>0</v>
      </c>
      <c r="B4" s="20">
        <v>1374</v>
      </c>
      <c r="C4" s="18" t="s">
        <v>1</v>
      </c>
      <c r="D4" s="18" t="s">
        <v>2</v>
      </c>
      <c r="E4" s="21">
        <v>8.76</v>
      </c>
      <c r="F4" s="21">
        <v>455</v>
      </c>
      <c r="G4" s="21"/>
      <c r="H4" s="21"/>
      <c r="I4" s="21"/>
      <c r="J4" s="21"/>
      <c r="K4" s="29">
        <f>MAX(F4,H4,J4)</f>
        <v>455</v>
      </c>
    </row>
    <row r="5" spans="1:11" x14ac:dyDescent="0.25">
      <c r="A5" s="18" t="s">
        <v>4</v>
      </c>
      <c r="B5" s="20">
        <v>1802</v>
      </c>
      <c r="C5" s="18" t="s">
        <v>3</v>
      </c>
      <c r="D5" s="18" t="s">
        <v>2</v>
      </c>
      <c r="E5" s="20">
        <v>8.24</v>
      </c>
      <c r="F5" s="20">
        <v>425</v>
      </c>
      <c r="G5" s="20"/>
      <c r="H5" s="20"/>
      <c r="I5" s="20"/>
      <c r="J5" s="20"/>
      <c r="K5" s="28">
        <f>MAX(F5,H5,J5)</f>
        <v>425</v>
      </c>
    </row>
    <row r="6" spans="1:11" x14ac:dyDescent="0.25">
      <c r="A6" s="18" t="s">
        <v>5</v>
      </c>
      <c r="B6" s="20">
        <v>920</v>
      </c>
      <c r="C6" s="18" t="s">
        <v>3</v>
      </c>
      <c r="D6" s="18" t="s">
        <v>2</v>
      </c>
      <c r="E6" s="20">
        <v>7.44</v>
      </c>
      <c r="F6" s="20">
        <v>378</v>
      </c>
      <c r="G6" s="20"/>
      <c r="H6" s="20"/>
      <c r="I6" s="20"/>
      <c r="J6" s="20"/>
      <c r="K6" s="18">
        <f>MAX(F6,H6,J6)</f>
        <v>378</v>
      </c>
    </row>
    <row r="7" spans="1:11" x14ac:dyDescent="0.25">
      <c r="A7" s="18" t="s">
        <v>6</v>
      </c>
      <c r="B7" s="20">
        <v>923</v>
      </c>
      <c r="C7" s="18" t="s">
        <v>3</v>
      </c>
      <c r="D7" s="18" t="s">
        <v>2</v>
      </c>
      <c r="E7" s="20">
        <v>6.03</v>
      </c>
      <c r="F7" s="20">
        <v>295</v>
      </c>
      <c r="G7" s="20"/>
      <c r="H7" s="20"/>
      <c r="I7" s="20"/>
      <c r="J7" s="20"/>
      <c r="K7" s="18">
        <f>MAX(F7,H7,J7)</f>
        <v>295</v>
      </c>
    </row>
    <row r="8" spans="1:11" x14ac:dyDescent="0.25">
      <c r="A8" s="18"/>
      <c r="B8" s="20"/>
      <c r="C8" s="18"/>
      <c r="D8" s="18"/>
      <c r="E8" s="20"/>
      <c r="F8" s="20"/>
      <c r="G8" s="20"/>
      <c r="H8" s="20"/>
      <c r="I8" s="20"/>
      <c r="J8" s="20"/>
      <c r="K8" s="18">
        <f>MAX(F8,H8,J8)</f>
        <v>0</v>
      </c>
    </row>
    <row r="9" spans="1:11" x14ac:dyDescent="0.25">
      <c r="A9" s="18"/>
      <c r="B9" s="20"/>
      <c r="C9" s="18"/>
      <c r="D9" s="18"/>
      <c r="E9" s="20"/>
      <c r="F9" s="20"/>
      <c r="G9" s="20"/>
      <c r="H9" s="20"/>
      <c r="I9" s="20"/>
      <c r="J9" s="20"/>
      <c r="K9" s="18">
        <f>MAX(F9,H9,J9)</f>
        <v>0</v>
      </c>
    </row>
    <row r="10" spans="1:11" x14ac:dyDescent="0.25">
      <c r="G10" s="2"/>
      <c r="H10" s="2"/>
      <c r="I10" s="2"/>
      <c r="J10" s="2"/>
    </row>
    <row r="11" spans="1:11" x14ac:dyDescent="0.25">
      <c r="G11" s="2"/>
      <c r="H11" s="2"/>
      <c r="I11" s="2"/>
      <c r="J11" s="2"/>
    </row>
    <row r="12" spans="1:11" x14ac:dyDescent="0.25">
      <c r="G12" s="2"/>
      <c r="H12" s="2"/>
      <c r="I12" s="2"/>
      <c r="J12" s="2"/>
    </row>
    <row r="13" spans="1:11" x14ac:dyDescent="0.25">
      <c r="G13" s="2"/>
      <c r="H13" s="2"/>
      <c r="I13" s="2"/>
      <c r="J13" s="2"/>
    </row>
    <row r="14" spans="1:11" x14ac:dyDescent="0.25">
      <c r="G14" s="2"/>
      <c r="H14" s="2"/>
      <c r="I14" s="2"/>
      <c r="J14" s="2"/>
    </row>
    <row r="15" spans="1:11" x14ac:dyDescent="0.25">
      <c r="G15" s="2"/>
      <c r="H15" s="2"/>
      <c r="I15" s="2"/>
      <c r="J15" s="2"/>
    </row>
    <row r="16" spans="1:11" ht="15.75" thickBot="1" x14ac:dyDescent="0.3">
      <c r="G16" s="2"/>
      <c r="H16" s="2"/>
      <c r="I16" s="2"/>
      <c r="J16" s="2"/>
    </row>
    <row r="17" spans="1:11" ht="16.5" thickTop="1" thickBot="1" x14ac:dyDescent="0.3">
      <c r="A17" s="4" t="s">
        <v>35</v>
      </c>
      <c r="B17" s="5"/>
      <c r="C17" s="5"/>
      <c r="D17" s="6"/>
      <c r="E17" s="12" t="s">
        <v>29</v>
      </c>
      <c r="F17" s="13"/>
      <c r="G17" s="13"/>
      <c r="H17" s="13"/>
      <c r="I17" s="13"/>
      <c r="J17" s="13"/>
      <c r="K17" s="14"/>
    </row>
    <row r="18" spans="1:11" ht="16.5" thickTop="1" thickBot="1" x14ac:dyDescent="0.3">
      <c r="A18" s="7"/>
      <c r="B18" s="3"/>
      <c r="C18" s="3"/>
      <c r="D18" s="8"/>
      <c r="E18" s="15" t="s">
        <v>36</v>
      </c>
      <c r="F18" s="15"/>
      <c r="G18" s="15" t="s">
        <v>54</v>
      </c>
      <c r="H18" s="15"/>
      <c r="I18" s="17"/>
      <c r="J18" s="17"/>
      <c r="K18" s="16" t="s">
        <v>33</v>
      </c>
    </row>
    <row r="19" spans="1:11" ht="16.5" thickTop="1" thickBot="1" x14ac:dyDescent="0.3">
      <c r="A19" s="9"/>
      <c r="B19" s="10"/>
      <c r="C19" s="10"/>
      <c r="D19" s="11"/>
      <c r="E19" s="17" t="s">
        <v>31</v>
      </c>
      <c r="F19" s="17" t="s">
        <v>32</v>
      </c>
      <c r="G19" s="17" t="s">
        <v>31</v>
      </c>
      <c r="H19" s="17" t="s">
        <v>32</v>
      </c>
      <c r="I19" s="17"/>
      <c r="J19" s="17"/>
      <c r="K19" s="23" t="s">
        <v>32</v>
      </c>
    </row>
    <row r="20" spans="1:11" ht="15.75" thickTop="1" x14ac:dyDescent="0.25">
      <c r="A20" s="27" t="s">
        <v>6</v>
      </c>
      <c r="B20" s="30">
        <v>923</v>
      </c>
      <c r="C20" s="27" t="s">
        <v>3</v>
      </c>
      <c r="D20" s="27" t="s">
        <v>2</v>
      </c>
      <c r="E20" s="30">
        <v>1.37</v>
      </c>
      <c r="F20" s="30">
        <v>376</v>
      </c>
      <c r="G20" s="30"/>
      <c r="H20" s="30"/>
      <c r="I20" s="30"/>
      <c r="J20" s="30"/>
      <c r="K20" s="27">
        <f>MAX(F20,H20,J20)</f>
        <v>376</v>
      </c>
    </row>
    <row r="21" spans="1:11" x14ac:dyDescent="0.25">
      <c r="A21" s="18" t="s">
        <v>4</v>
      </c>
      <c r="B21" s="20">
        <v>1802</v>
      </c>
      <c r="C21" s="18" t="s">
        <v>3</v>
      </c>
      <c r="D21" s="18" t="s">
        <v>2</v>
      </c>
      <c r="E21" s="20"/>
      <c r="F21" s="20"/>
      <c r="G21" s="20">
        <v>4.05</v>
      </c>
      <c r="H21" s="20">
        <v>308</v>
      </c>
      <c r="I21" s="20"/>
      <c r="J21" s="20"/>
      <c r="K21" s="18">
        <f>MAX(F21,H21,J21)</f>
        <v>308</v>
      </c>
    </row>
    <row r="22" spans="1:11" x14ac:dyDescent="0.25">
      <c r="G22" s="2"/>
      <c r="H22" s="2"/>
      <c r="I22" s="2"/>
      <c r="J22" s="2"/>
    </row>
    <row r="23" spans="1:11" x14ac:dyDescent="0.25">
      <c r="G23" s="2"/>
      <c r="H23" s="2"/>
      <c r="I23" s="2"/>
      <c r="J23" s="2"/>
    </row>
    <row r="24" spans="1:11" x14ac:dyDescent="0.25">
      <c r="G24" s="2"/>
      <c r="H24" s="2"/>
      <c r="I24" s="2"/>
      <c r="J24" s="2"/>
    </row>
    <row r="25" spans="1:11" x14ac:dyDescent="0.25">
      <c r="G25" s="2"/>
      <c r="H25" s="2"/>
      <c r="I25" s="2"/>
      <c r="J25" s="2"/>
    </row>
    <row r="26" spans="1:11" ht="15.75" thickBot="1" x14ac:dyDescent="0.3">
      <c r="G26" s="2"/>
      <c r="H26" s="2"/>
      <c r="I26" s="2"/>
      <c r="J26" s="2"/>
    </row>
    <row r="27" spans="1:11" ht="16.5" thickTop="1" thickBot="1" x14ac:dyDescent="0.3">
      <c r="A27" s="4" t="s">
        <v>37</v>
      </c>
      <c r="B27" s="5"/>
      <c r="C27" s="5"/>
      <c r="D27" s="6"/>
      <c r="E27" s="12" t="s">
        <v>29</v>
      </c>
      <c r="F27" s="13"/>
      <c r="G27" s="13"/>
      <c r="H27" s="13"/>
      <c r="I27" s="13"/>
      <c r="J27" s="13"/>
      <c r="K27" s="14"/>
    </row>
    <row r="28" spans="1:11" ht="16.5" thickTop="1" thickBot="1" x14ac:dyDescent="0.3">
      <c r="A28" s="7"/>
      <c r="B28" s="3"/>
      <c r="C28" s="3"/>
      <c r="D28" s="8"/>
      <c r="E28" s="15" t="s">
        <v>40</v>
      </c>
      <c r="F28" s="15"/>
      <c r="G28" s="15" t="s">
        <v>39</v>
      </c>
      <c r="H28" s="15"/>
      <c r="I28" s="12"/>
      <c r="J28" s="26"/>
      <c r="K28" s="16" t="s">
        <v>33</v>
      </c>
    </row>
    <row r="29" spans="1:11" ht="16.5" thickTop="1" thickBot="1" x14ac:dyDescent="0.3">
      <c r="A29" s="9"/>
      <c r="B29" s="10"/>
      <c r="C29" s="10"/>
      <c r="D29" s="11"/>
      <c r="E29" s="17" t="s">
        <v>31</v>
      </c>
      <c r="F29" s="17" t="s">
        <v>32</v>
      </c>
      <c r="G29" s="17" t="s">
        <v>31</v>
      </c>
      <c r="H29" s="17" t="s">
        <v>32</v>
      </c>
      <c r="I29" s="17"/>
      <c r="J29" s="17"/>
      <c r="K29" s="23" t="s">
        <v>32</v>
      </c>
    </row>
    <row r="30" spans="1:11" ht="15.75" thickTop="1" x14ac:dyDescent="0.25">
      <c r="A30" s="24" t="s">
        <v>55</v>
      </c>
      <c r="B30" s="25">
        <v>1069</v>
      </c>
      <c r="C30" s="24" t="s">
        <v>51</v>
      </c>
      <c r="D30" s="24" t="s">
        <v>2</v>
      </c>
      <c r="E30" s="25">
        <v>53.64</v>
      </c>
      <c r="F30" s="25">
        <v>656</v>
      </c>
      <c r="G30" s="25"/>
      <c r="H30" s="25"/>
      <c r="I30" s="25"/>
      <c r="J30" s="25"/>
      <c r="K30" s="24">
        <f>MAX(F30,H30,J30)</f>
        <v>656</v>
      </c>
    </row>
    <row r="31" spans="1:11" x14ac:dyDescent="0.25">
      <c r="A31" s="18" t="s">
        <v>56</v>
      </c>
      <c r="B31" s="20">
        <v>1507</v>
      </c>
      <c r="C31" s="18" t="s">
        <v>1</v>
      </c>
      <c r="D31" s="18" t="s">
        <v>2</v>
      </c>
      <c r="E31" s="20">
        <v>54.14</v>
      </c>
      <c r="F31" s="20">
        <v>630</v>
      </c>
      <c r="G31" s="20"/>
      <c r="H31" s="20"/>
      <c r="I31" s="20"/>
      <c r="J31" s="20"/>
      <c r="K31" s="18">
        <f>MAX(F31,H31,J31)</f>
        <v>630</v>
      </c>
    </row>
    <row r="32" spans="1:11" x14ac:dyDescent="0.25">
      <c r="A32" s="18" t="s">
        <v>57</v>
      </c>
      <c r="B32" s="20">
        <v>835</v>
      </c>
      <c r="C32" s="18" t="s">
        <v>42</v>
      </c>
      <c r="D32" s="18" t="s">
        <v>2</v>
      </c>
      <c r="E32" s="20">
        <v>58.64</v>
      </c>
      <c r="F32" s="20">
        <v>423</v>
      </c>
      <c r="G32" s="20"/>
      <c r="H32" s="20"/>
      <c r="I32" s="20"/>
      <c r="J32" s="20"/>
      <c r="K32" s="18">
        <f>MAX(F32,H32,J32)</f>
        <v>423</v>
      </c>
    </row>
    <row r="33" spans="1:11" x14ac:dyDescent="0.25">
      <c r="A33" s="18" t="s">
        <v>58</v>
      </c>
      <c r="B33" s="20">
        <v>1504</v>
      </c>
      <c r="C33" s="18" t="s">
        <v>1</v>
      </c>
      <c r="D33" s="18" t="s">
        <v>2</v>
      </c>
      <c r="E33" s="20">
        <v>59.94</v>
      </c>
      <c r="F33" s="20">
        <v>370</v>
      </c>
      <c r="G33" s="20"/>
      <c r="H33" s="20"/>
      <c r="I33" s="20"/>
      <c r="J33" s="20"/>
      <c r="K33" s="18">
        <f>MAX(F33,H33,J33)</f>
        <v>370</v>
      </c>
    </row>
    <row r="34" spans="1:11" x14ac:dyDescent="0.25">
      <c r="A34" s="18" t="s">
        <v>4</v>
      </c>
      <c r="B34" s="20">
        <v>1802</v>
      </c>
      <c r="C34" s="18" t="s">
        <v>3</v>
      </c>
      <c r="D34" s="18" t="s">
        <v>2</v>
      </c>
      <c r="E34" s="20"/>
      <c r="F34" s="20"/>
      <c r="G34" s="20">
        <v>27.62</v>
      </c>
      <c r="H34" s="20">
        <v>315</v>
      </c>
      <c r="I34" s="20"/>
      <c r="J34" s="20"/>
      <c r="K34" s="18">
        <f>MAX(F34,H34,J34)</f>
        <v>315</v>
      </c>
    </row>
    <row r="35" spans="1:11" x14ac:dyDescent="0.25">
      <c r="A35" s="18" t="s">
        <v>59</v>
      </c>
      <c r="B35" s="20">
        <v>790</v>
      </c>
      <c r="C35" s="18" t="s">
        <v>14</v>
      </c>
      <c r="D35" s="18" t="s">
        <v>2</v>
      </c>
      <c r="E35" s="20"/>
      <c r="F35" s="20"/>
      <c r="G35" s="20">
        <v>29.66</v>
      </c>
      <c r="H35" s="20">
        <v>173</v>
      </c>
      <c r="I35" s="20"/>
      <c r="J35" s="20"/>
      <c r="K35" s="18">
        <f>MAX(F35,H35,J35)</f>
        <v>173</v>
      </c>
    </row>
    <row r="36" spans="1:11" x14ac:dyDescent="0.25">
      <c r="A36" s="18" t="s">
        <v>5</v>
      </c>
      <c r="B36" s="20">
        <v>920</v>
      </c>
      <c r="C36" s="18" t="s">
        <v>3</v>
      </c>
      <c r="D36" s="18" t="s">
        <v>2</v>
      </c>
      <c r="E36" s="20"/>
      <c r="F36" s="20"/>
      <c r="G36" s="20">
        <v>30.66</v>
      </c>
      <c r="H36" s="20">
        <v>119</v>
      </c>
      <c r="I36" s="20"/>
      <c r="J36" s="20"/>
      <c r="K36" s="18">
        <f>MAX(F36,H36,J36)</f>
        <v>119</v>
      </c>
    </row>
    <row r="37" spans="1:11" x14ac:dyDescent="0.25">
      <c r="A37" s="18"/>
      <c r="B37" s="20"/>
      <c r="C37" s="18"/>
      <c r="D37" s="18"/>
      <c r="E37" s="20"/>
      <c r="F37" s="20"/>
      <c r="G37" s="20"/>
      <c r="H37" s="20"/>
      <c r="I37" s="20"/>
      <c r="J37" s="20"/>
      <c r="K37" s="18">
        <f>MAX(F37,H37,J37)</f>
        <v>0</v>
      </c>
    </row>
    <row r="38" spans="1:11" x14ac:dyDescent="0.25">
      <c r="A38" s="18"/>
      <c r="B38" s="20"/>
      <c r="C38" s="18"/>
      <c r="D38" s="18"/>
      <c r="E38" s="20"/>
      <c r="F38" s="20"/>
      <c r="G38" s="20"/>
      <c r="H38" s="20"/>
      <c r="I38" s="20"/>
      <c r="J38" s="20"/>
      <c r="K38" s="18">
        <f>MAX(F38,H38,J38)</f>
        <v>0</v>
      </c>
    </row>
    <row r="39" spans="1:11" x14ac:dyDescent="0.25">
      <c r="A39" s="18"/>
      <c r="B39" s="20"/>
      <c r="C39" s="18"/>
      <c r="D39" s="18"/>
      <c r="E39" s="20"/>
      <c r="F39" s="20"/>
      <c r="G39" s="20"/>
      <c r="H39" s="20"/>
      <c r="I39" s="20"/>
      <c r="J39" s="20"/>
      <c r="K39" s="18">
        <f>MAX(F39,H39,J39)</f>
        <v>0</v>
      </c>
    </row>
    <row r="40" spans="1:11" x14ac:dyDescent="0.25">
      <c r="G40" s="2"/>
      <c r="H40" s="2"/>
      <c r="I40" s="2"/>
      <c r="J40" s="2"/>
    </row>
    <row r="41" spans="1:11" x14ac:dyDescent="0.25">
      <c r="G41" s="2"/>
      <c r="H41" s="2"/>
      <c r="I41" s="2"/>
      <c r="J41" s="2"/>
    </row>
    <row r="42" spans="1:11" x14ac:dyDescent="0.25">
      <c r="G42" s="2"/>
      <c r="H42" s="2"/>
      <c r="I42" s="2"/>
      <c r="J42" s="2"/>
    </row>
    <row r="43" spans="1:11" x14ac:dyDescent="0.25">
      <c r="G43" s="2"/>
      <c r="H43" s="2"/>
      <c r="I43" s="2"/>
      <c r="J43" s="2"/>
    </row>
    <row r="44" spans="1:11" x14ac:dyDescent="0.25">
      <c r="G44" s="2"/>
      <c r="H44" s="2"/>
      <c r="I44" s="2"/>
      <c r="J44" s="2"/>
    </row>
    <row r="45" spans="1:11" ht="15.75" thickBot="1" x14ac:dyDescent="0.3">
      <c r="G45" s="2"/>
      <c r="H45" s="2"/>
      <c r="I45" s="2"/>
      <c r="J45" s="2"/>
    </row>
    <row r="46" spans="1:11" ht="16.5" thickTop="1" thickBot="1" x14ac:dyDescent="0.3">
      <c r="A46" s="4" t="s">
        <v>49</v>
      </c>
      <c r="B46" s="5"/>
      <c r="C46" s="5"/>
      <c r="D46" s="6"/>
      <c r="E46" s="12" t="s">
        <v>29</v>
      </c>
      <c r="F46" s="13"/>
      <c r="G46" s="13"/>
      <c r="H46" s="13"/>
      <c r="I46" s="13"/>
      <c r="J46" s="13"/>
      <c r="K46" s="14"/>
    </row>
    <row r="47" spans="1:11" ht="16.5" thickTop="1" thickBot="1" x14ac:dyDescent="0.3">
      <c r="A47" s="7"/>
      <c r="B47" s="3"/>
      <c r="C47" s="3"/>
      <c r="D47" s="8"/>
      <c r="E47" s="15" t="s">
        <v>52</v>
      </c>
      <c r="F47" s="15"/>
      <c r="G47" s="15"/>
      <c r="H47" s="15"/>
      <c r="I47" s="12"/>
      <c r="J47" s="26"/>
      <c r="K47" s="16" t="s">
        <v>33</v>
      </c>
    </row>
    <row r="48" spans="1:11" ht="16.5" thickTop="1" thickBot="1" x14ac:dyDescent="0.3">
      <c r="A48" s="9"/>
      <c r="B48" s="10"/>
      <c r="C48" s="10"/>
      <c r="D48" s="11"/>
      <c r="E48" s="17" t="s">
        <v>31</v>
      </c>
      <c r="F48" s="17" t="s">
        <v>32</v>
      </c>
      <c r="G48" s="17"/>
      <c r="H48" s="17"/>
      <c r="I48" s="17"/>
      <c r="J48" s="17"/>
      <c r="K48" s="23" t="s">
        <v>32</v>
      </c>
    </row>
    <row r="49" spans="1:11" ht="15.75" thickTop="1" x14ac:dyDescent="0.25">
      <c r="A49" s="24" t="s">
        <v>60</v>
      </c>
      <c r="B49" s="25">
        <v>801</v>
      </c>
      <c r="C49" s="24" t="s">
        <v>12</v>
      </c>
      <c r="D49" s="27" t="s">
        <v>2</v>
      </c>
      <c r="E49" s="25" t="s">
        <v>64</v>
      </c>
      <c r="F49" s="25">
        <v>345</v>
      </c>
      <c r="G49" s="25"/>
      <c r="H49" s="25"/>
      <c r="I49" s="25"/>
      <c r="J49" s="25"/>
      <c r="K49" s="27">
        <f>MAX(F49,H49,J49)</f>
        <v>345</v>
      </c>
    </row>
    <row r="50" spans="1:11" x14ac:dyDescent="0.25">
      <c r="A50" s="18" t="s">
        <v>61</v>
      </c>
      <c r="B50" s="20">
        <v>808</v>
      </c>
      <c r="C50" s="18" t="s">
        <v>14</v>
      </c>
      <c r="D50" s="18" t="s">
        <v>2</v>
      </c>
      <c r="E50" s="20" t="s">
        <v>65</v>
      </c>
      <c r="F50" s="20">
        <v>330</v>
      </c>
      <c r="G50" s="20"/>
      <c r="H50" s="20"/>
      <c r="I50" s="20"/>
      <c r="J50" s="20"/>
      <c r="K50" s="18">
        <f>MAX(F50,H50,J50)</f>
        <v>330</v>
      </c>
    </row>
    <row r="51" spans="1:11" x14ac:dyDescent="0.25">
      <c r="A51" s="18" t="s">
        <v>62</v>
      </c>
      <c r="B51" s="20">
        <v>886</v>
      </c>
      <c r="C51" s="18" t="s">
        <v>51</v>
      </c>
      <c r="D51" s="18" t="s">
        <v>2</v>
      </c>
      <c r="E51" s="20" t="s">
        <v>66</v>
      </c>
      <c r="F51" s="20">
        <v>229</v>
      </c>
      <c r="G51" s="20"/>
      <c r="H51" s="20"/>
      <c r="I51" s="20"/>
      <c r="J51" s="20"/>
      <c r="K51" s="18">
        <f>MAX(F51,H51,J51)</f>
        <v>229</v>
      </c>
    </row>
    <row r="52" spans="1:11" x14ac:dyDescent="0.25">
      <c r="A52" s="18" t="s">
        <v>6</v>
      </c>
      <c r="B52" s="20">
        <v>923</v>
      </c>
      <c r="C52" s="18" t="s">
        <v>3</v>
      </c>
      <c r="D52" s="18" t="s">
        <v>2</v>
      </c>
      <c r="E52" s="20" t="s">
        <v>67</v>
      </c>
      <c r="F52" s="20">
        <v>125</v>
      </c>
      <c r="G52" s="20"/>
      <c r="H52" s="20"/>
      <c r="I52" s="20"/>
      <c r="J52" s="20"/>
      <c r="K52" s="18">
        <f>MAX(F52,H52,J52)</f>
        <v>125</v>
      </c>
    </row>
    <row r="53" spans="1:11" x14ac:dyDescent="0.25">
      <c r="A53" s="18" t="s">
        <v>63</v>
      </c>
      <c r="B53" s="20">
        <v>795</v>
      </c>
      <c r="C53" s="18" t="s">
        <v>12</v>
      </c>
      <c r="D53" s="18" t="s">
        <v>2</v>
      </c>
      <c r="E53" s="20" t="s">
        <v>68</v>
      </c>
      <c r="F53" s="20">
        <v>65</v>
      </c>
      <c r="G53" s="18"/>
      <c r="H53" s="18"/>
      <c r="I53" s="18"/>
      <c r="J53" s="18"/>
      <c r="K53" s="18">
        <f>MAX(F53,H53,J53)</f>
        <v>65</v>
      </c>
    </row>
  </sheetData>
  <mergeCells count="18">
    <mergeCell ref="A27:D29"/>
    <mergeCell ref="E27:K27"/>
    <mergeCell ref="E28:F28"/>
    <mergeCell ref="G28:H28"/>
    <mergeCell ref="I28:J28"/>
    <mergeCell ref="A46:D48"/>
    <mergeCell ref="E46:K46"/>
    <mergeCell ref="E47:F47"/>
    <mergeCell ref="G47:H47"/>
    <mergeCell ref="I47:J47"/>
    <mergeCell ref="A1:D3"/>
    <mergeCell ref="E1:K1"/>
    <mergeCell ref="E2:F2"/>
    <mergeCell ref="G2:H2"/>
    <mergeCell ref="A17:D19"/>
    <mergeCell ref="E17:K17"/>
    <mergeCell ref="E18:F18"/>
    <mergeCell ref="G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topLeftCell="A34" workbookViewId="0">
      <selection activeCell="F53" sqref="F53"/>
    </sheetView>
  </sheetViews>
  <sheetFormatPr defaultRowHeight="15" x14ac:dyDescent="0.25"/>
  <cols>
    <col min="1" max="1" width="19.7109375" bestFit="1" customWidth="1"/>
    <col min="4" max="4" width="10.7109375" bestFit="1" customWidth="1"/>
    <col min="5" max="5" width="10" bestFit="1" customWidth="1"/>
    <col min="11" max="11" width="12.85546875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7</v>
      </c>
      <c r="F2" s="15"/>
      <c r="G2" s="15" t="s">
        <v>30</v>
      </c>
      <c r="H2" s="15"/>
      <c r="I2" s="17"/>
      <c r="J2" s="17"/>
      <c r="K2" s="16" t="s">
        <v>33</v>
      </c>
    </row>
    <row r="3" spans="1:11" ht="16.5" thickTop="1" thickBot="1" x14ac:dyDescent="0.3">
      <c r="A3" s="9"/>
      <c r="B3" s="10"/>
      <c r="C3" s="10"/>
      <c r="D3" s="11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24" t="s">
        <v>9</v>
      </c>
      <c r="B4" s="31">
        <v>1076</v>
      </c>
      <c r="C4" s="24" t="s">
        <v>3</v>
      </c>
      <c r="D4" s="22" t="s">
        <v>8</v>
      </c>
      <c r="E4" s="21">
        <v>8.9</v>
      </c>
      <c r="F4" s="21">
        <v>504</v>
      </c>
      <c r="G4" s="21"/>
      <c r="H4" s="21"/>
      <c r="I4" s="21"/>
      <c r="J4" s="21"/>
      <c r="K4" s="29">
        <f>MAX(F4,H4,J4)</f>
        <v>504</v>
      </c>
    </row>
    <row r="5" spans="1:11" x14ac:dyDescent="0.25">
      <c r="A5" s="18" t="s">
        <v>10</v>
      </c>
      <c r="B5" s="19">
        <v>917</v>
      </c>
      <c r="C5" s="18" t="s">
        <v>3</v>
      </c>
      <c r="D5" s="22" t="s">
        <v>8</v>
      </c>
      <c r="E5" s="20">
        <v>6.88</v>
      </c>
      <c r="F5" s="20">
        <v>383</v>
      </c>
      <c r="G5" s="20"/>
      <c r="H5" s="20"/>
      <c r="I5" s="20"/>
      <c r="J5" s="20"/>
      <c r="K5" s="28">
        <f>MAX(F5,H5,J5)</f>
        <v>383</v>
      </c>
    </row>
    <row r="6" spans="1:11" x14ac:dyDescent="0.25">
      <c r="A6" s="18" t="s">
        <v>11</v>
      </c>
      <c r="B6" s="19">
        <v>793</v>
      </c>
      <c r="C6" s="18" t="s">
        <v>12</v>
      </c>
      <c r="D6" s="22" t="s">
        <v>8</v>
      </c>
      <c r="E6" s="20">
        <v>6.81</v>
      </c>
      <c r="F6" s="20">
        <v>376</v>
      </c>
      <c r="G6" s="20"/>
      <c r="H6" s="20"/>
      <c r="I6" s="20"/>
      <c r="J6" s="20"/>
      <c r="K6" s="18">
        <f>MAX(F6,H6,J6)</f>
        <v>376</v>
      </c>
    </row>
    <row r="7" spans="1:11" x14ac:dyDescent="0.25">
      <c r="A7" s="18" t="s">
        <v>13</v>
      </c>
      <c r="B7" s="19">
        <v>1130</v>
      </c>
      <c r="C7" s="18" t="s">
        <v>14</v>
      </c>
      <c r="D7" s="22" t="s">
        <v>8</v>
      </c>
      <c r="E7" s="20">
        <v>6.57</v>
      </c>
      <c r="F7" s="20">
        <v>365</v>
      </c>
      <c r="G7" s="20"/>
      <c r="H7" s="20"/>
      <c r="I7" s="20"/>
      <c r="J7" s="20"/>
      <c r="K7" s="18">
        <f>MAX(F7,H7,J7)</f>
        <v>365</v>
      </c>
    </row>
    <row r="8" spans="1:11" x14ac:dyDescent="0.25">
      <c r="A8" s="18" t="s">
        <v>15</v>
      </c>
      <c r="B8" s="19">
        <v>949</v>
      </c>
      <c r="C8" s="18" t="s">
        <v>16</v>
      </c>
      <c r="D8" s="22" t="s">
        <v>8</v>
      </c>
      <c r="E8" s="20">
        <v>5.51</v>
      </c>
      <c r="F8" s="20">
        <v>302</v>
      </c>
      <c r="G8" s="20"/>
      <c r="H8" s="20"/>
      <c r="I8" s="20"/>
      <c r="J8" s="20"/>
      <c r="K8" s="18">
        <f>MAX(F8,H8,J8)</f>
        <v>302</v>
      </c>
    </row>
    <row r="9" spans="1:11" x14ac:dyDescent="0.25">
      <c r="A9" s="18"/>
      <c r="B9" s="20"/>
      <c r="C9" s="18"/>
      <c r="D9" s="18"/>
      <c r="E9" s="20"/>
      <c r="F9" s="20"/>
      <c r="G9" s="20"/>
      <c r="H9" s="20"/>
      <c r="I9" s="20"/>
      <c r="J9" s="20"/>
      <c r="K9" s="18">
        <f>MAX(F9,H9,J9)</f>
        <v>0</v>
      </c>
    </row>
    <row r="10" spans="1:11" x14ac:dyDescent="0.25">
      <c r="B10" s="2"/>
      <c r="E10" s="2"/>
      <c r="F10" s="2"/>
      <c r="G10" s="2"/>
      <c r="H10" s="2"/>
      <c r="I10" s="2"/>
      <c r="J10" s="2"/>
    </row>
    <row r="11" spans="1:11" x14ac:dyDescent="0.25">
      <c r="B11" s="2"/>
      <c r="E11" s="2"/>
      <c r="F11" s="2"/>
      <c r="G11" s="2"/>
      <c r="H11" s="2"/>
      <c r="I11" s="2"/>
      <c r="J11" s="2"/>
    </row>
    <row r="12" spans="1:11" x14ac:dyDescent="0.25">
      <c r="B12" s="2"/>
      <c r="E12" s="2"/>
      <c r="F12" s="2"/>
      <c r="G12" s="2"/>
      <c r="H12" s="2"/>
      <c r="I12" s="2"/>
      <c r="J12" s="2"/>
    </row>
    <row r="13" spans="1:11" x14ac:dyDescent="0.25">
      <c r="B13" s="2"/>
      <c r="E13" s="2"/>
      <c r="F13" s="2"/>
      <c r="G13" s="2"/>
      <c r="H13" s="2"/>
      <c r="I13" s="2"/>
      <c r="J13" s="2"/>
    </row>
    <row r="14" spans="1:11" x14ac:dyDescent="0.25">
      <c r="B14" s="2"/>
      <c r="E14" s="2"/>
      <c r="F14" s="2"/>
      <c r="G14" s="2"/>
      <c r="H14" s="2"/>
      <c r="I14" s="2"/>
      <c r="J14" s="2"/>
    </row>
    <row r="15" spans="1:11" x14ac:dyDescent="0.25">
      <c r="B15" s="2"/>
      <c r="E15" s="2"/>
      <c r="F15" s="2"/>
      <c r="G15" s="2"/>
      <c r="H15" s="2"/>
      <c r="I15" s="2"/>
      <c r="J15" s="2"/>
    </row>
    <row r="16" spans="1:11" ht="15.75" thickBot="1" x14ac:dyDescent="0.3">
      <c r="B16" s="2"/>
      <c r="E16" s="2"/>
      <c r="F16" s="2"/>
      <c r="G16" s="2"/>
      <c r="H16" s="2"/>
      <c r="I16" s="2"/>
      <c r="J16" s="2"/>
    </row>
    <row r="17" spans="1:11" ht="16.5" thickTop="1" thickBot="1" x14ac:dyDescent="0.3">
      <c r="A17" s="4" t="s">
        <v>35</v>
      </c>
      <c r="B17" s="5"/>
      <c r="C17" s="5"/>
      <c r="D17" s="6"/>
      <c r="E17" s="12" t="s">
        <v>29</v>
      </c>
      <c r="F17" s="13"/>
      <c r="G17" s="13"/>
      <c r="H17" s="13"/>
      <c r="I17" s="13"/>
      <c r="J17" s="13"/>
      <c r="K17" s="14"/>
    </row>
    <row r="18" spans="1:11" ht="16.5" thickTop="1" thickBot="1" x14ac:dyDescent="0.3">
      <c r="A18" s="7"/>
      <c r="B18" s="3"/>
      <c r="C18" s="3"/>
      <c r="D18" s="8"/>
      <c r="E18" s="15" t="s">
        <v>36</v>
      </c>
      <c r="F18" s="15"/>
      <c r="G18" s="15" t="s">
        <v>54</v>
      </c>
      <c r="H18" s="15"/>
      <c r="I18" s="17"/>
      <c r="J18" s="17"/>
      <c r="K18" s="16" t="s">
        <v>33</v>
      </c>
    </row>
    <row r="19" spans="1:11" ht="16.5" thickTop="1" thickBot="1" x14ac:dyDescent="0.3">
      <c r="A19" s="9"/>
      <c r="B19" s="10"/>
      <c r="C19" s="10"/>
      <c r="D19" s="11"/>
      <c r="E19" s="17" t="s">
        <v>31</v>
      </c>
      <c r="F19" s="17" t="s">
        <v>32</v>
      </c>
      <c r="G19" s="17" t="s">
        <v>31</v>
      </c>
      <c r="H19" s="17" t="s">
        <v>32</v>
      </c>
      <c r="I19" s="17"/>
      <c r="J19" s="17"/>
      <c r="K19" s="23" t="s">
        <v>32</v>
      </c>
    </row>
    <row r="20" spans="1:11" ht="15.75" thickTop="1" x14ac:dyDescent="0.25">
      <c r="A20" s="27" t="s">
        <v>69</v>
      </c>
      <c r="B20" s="30">
        <v>752</v>
      </c>
      <c r="C20" s="27" t="s">
        <v>42</v>
      </c>
      <c r="D20" s="27" t="s">
        <v>8</v>
      </c>
      <c r="E20" s="30">
        <v>1.48</v>
      </c>
      <c r="F20" s="30">
        <v>705</v>
      </c>
      <c r="G20" s="30"/>
      <c r="H20" s="30"/>
      <c r="I20" s="30"/>
      <c r="J20" s="30"/>
      <c r="K20" s="27">
        <f>MAX(F20,H20,J20)</f>
        <v>705</v>
      </c>
    </row>
    <row r="21" spans="1:11" x14ac:dyDescent="0.25">
      <c r="A21" s="18" t="s">
        <v>70</v>
      </c>
      <c r="B21" s="20">
        <v>1130</v>
      </c>
      <c r="C21" s="18" t="s">
        <v>14</v>
      </c>
      <c r="D21" s="18" t="s">
        <v>8</v>
      </c>
      <c r="E21" s="20">
        <v>1.45</v>
      </c>
      <c r="F21" s="20">
        <v>677</v>
      </c>
      <c r="G21" s="20"/>
      <c r="H21" s="20"/>
      <c r="I21" s="20"/>
      <c r="J21" s="20"/>
      <c r="K21" s="18">
        <f>MAX(F21,H21,J21)</f>
        <v>677</v>
      </c>
    </row>
    <row r="22" spans="1:11" x14ac:dyDescent="0.25">
      <c r="A22" s="18" t="s">
        <v>71</v>
      </c>
      <c r="B22" s="20">
        <v>912</v>
      </c>
      <c r="C22" s="18" t="s">
        <v>3</v>
      </c>
      <c r="D22" s="18" t="s">
        <v>8</v>
      </c>
      <c r="E22" s="20"/>
      <c r="F22" s="20"/>
      <c r="G22" s="20">
        <v>4.2699999999999996</v>
      </c>
      <c r="H22" s="20">
        <v>621</v>
      </c>
      <c r="I22" s="20"/>
      <c r="J22" s="20"/>
      <c r="K22" s="18">
        <f>MAX(F22,H22,J22)</f>
        <v>621</v>
      </c>
    </row>
    <row r="23" spans="1:11" x14ac:dyDescent="0.25">
      <c r="A23" s="18" t="s">
        <v>11</v>
      </c>
      <c r="B23" s="20">
        <v>793</v>
      </c>
      <c r="C23" s="18" t="s">
        <v>12</v>
      </c>
      <c r="D23" s="18" t="s">
        <v>8</v>
      </c>
      <c r="E23" s="20"/>
      <c r="F23" s="20"/>
      <c r="G23" s="20">
        <v>3.9</v>
      </c>
      <c r="H23" s="20">
        <v>545</v>
      </c>
      <c r="I23" s="20"/>
      <c r="J23" s="20"/>
      <c r="K23" s="18">
        <f>MAX(F23,H23,J23)</f>
        <v>545</v>
      </c>
    </row>
    <row r="24" spans="1:11" x14ac:dyDescent="0.25">
      <c r="A24" s="18" t="s">
        <v>15</v>
      </c>
      <c r="B24" s="20">
        <v>949</v>
      </c>
      <c r="C24" s="18" t="s">
        <v>16</v>
      </c>
      <c r="D24" s="28" t="s">
        <v>8</v>
      </c>
      <c r="E24" s="20"/>
      <c r="F24" s="20"/>
      <c r="G24" s="20">
        <v>3.43</v>
      </c>
      <c r="H24" s="20">
        <v>448</v>
      </c>
      <c r="I24" s="20"/>
      <c r="J24" s="20"/>
      <c r="K24" s="18">
        <f>MAX(F24,H24,J24)</f>
        <v>448</v>
      </c>
    </row>
    <row r="25" spans="1:11" x14ac:dyDescent="0.25">
      <c r="B25" s="2"/>
      <c r="E25" s="2"/>
      <c r="F25" s="2"/>
      <c r="G25" s="2"/>
      <c r="H25" s="2"/>
      <c r="I25" s="2"/>
      <c r="J25" s="2"/>
    </row>
    <row r="26" spans="1:11" x14ac:dyDescent="0.25">
      <c r="B26" s="2"/>
      <c r="E26" s="2"/>
      <c r="F26" s="2"/>
      <c r="G26" s="2"/>
      <c r="H26" s="2"/>
      <c r="I26" s="2"/>
      <c r="J26" s="2"/>
    </row>
    <row r="27" spans="1:11" x14ac:dyDescent="0.25">
      <c r="B27" s="2"/>
      <c r="E27" s="2"/>
      <c r="F27" s="2"/>
      <c r="G27" s="2"/>
      <c r="H27" s="2"/>
      <c r="I27" s="2"/>
      <c r="J27" s="2"/>
    </row>
    <row r="28" spans="1:11" x14ac:dyDescent="0.25">
      <c r="B28" s="2"/>
      <c r="E28" s="2"/>
      <c r="F28" s="2"/>
      <c r="G28" s="2"/>
      <c r="H28" s="2"/>
      <c r="I28" s="2"/>
      <c r="J28" s="2"/>
    </row>
    <row r="29" spans="1:11" ht="15.75" thickBot="1" x14ac:dyDescent="0.3">
      <c r="B29" s="2"/>
      <c r="E29" s="2"/>
      <c r="F29" s="2"/>
      <c r="G29" s="2"/>
      <c r="H29" s="2"/>
      <c r="I29" s="2"/>
      <c r="J29" s="2"/>
    </row>
    <row r="30" spans="1:11" ht="16.5" thickTop="1" thickBot="1" x14ac:dyDescent="0.3">
      <c r="A30" s="4" t="s">
        <v>37</v>
      </c>
      <c r="B30" s="5"/>
      <c r="C30" s="5"/>
      <c r="D30" s="6"/>
      <c r="E30" s="12" t="s">
        <v>29</v>
      </c>
      <c r="F30" s="13"/>
      <c r="G30" s="13"/>
      <c r="H30" s="13"/>
      <c r="I30" s="13"/>
      <c r="J30" s="13"/>
      <c r="K30" s="14"/>
    </row>
    <row r="31" spans="1:11" ht="16.5" thickTop="1" thickBot="1" x14ac:dyDescent="0.3">
      <c r="A31" s="7"/>
      <c r="B31" s="3"/>
      <c r="C31" s="3"/>
      <c r="D31" s="8"/>
      <c r="E31" s="15" t="s">
        <v>38</v>
      </c>
      <c r="F31" s="15"/>
      <c r="G31" s="15" t="s">
        <v>39</v>
      </c>
      <c r="H31" s="15"/>
      <c r="I31" s="12"/>
      <c r="J31" s="26"/>
      <c r="K31" s="16" t="s">
        <v>33</v>
      </c>
    </row>
    <row r="32" spans="1:11" ht="16.5" thickTop="1" thickBot="1" x14ac:dyDescent="0.3">
      <c r="A32" s="9"/>
      <c r="B32" s="10"/>
      <c r="C32" s="10"/>
      <c r="D32" s="11"/>
      <c r="E32" s="17" t="s">
        <v>31</v>
      </c>
      <c r="F32" s="17" t="s">
        <v>32</v>
      </c>
      <c r="G32" s="17" t="s">
        <v>31</v>
      </c>
      <c r="H32" s="17" t="s">
        <v>32</v>
      </c>
      <c r="I32" s="17"/>
      <c r="J32" s="17"/>
      <c r="K32" s="23" t="s">
        <v>32</v>
      </c>
    </row>
    <row r="33" spans="1:11" ht="15.75" thickTop="1" x14ac:dyDescent="0.25">
      <c r="A33" s="24" t="s">
        <v>75</v>
      </c>
      <c r="B33" s="25">
        <v>811</v>
      </c>
      <c r="C33" s="24" t="s">
        <v>14</v>
      </c>
      <c r="D33" s="18" t="s">
        <v>8</v>
      </c>
      <c r="E33" s="25"/>
      <c r="F33" s="25"/>
      <c r="G33" s="25">
        <v>27.84</v>
      </c>
      <c r="H33" s="25">
        <v>699</v>
      </c>
      <c r="I33" s="25"/>
      <c r="J33" s="25"/>
      <c r="K33" s="24">
        <f>MAX(F33,H33,J33)</f>
        <v>699</v>
      </c>
    </row>
    <row r="34" spans="1:11" x14ac:dyDescent="0.25">
      <c r="A34" s="18" t="s">
        <v>9</v>
      </c>
      <c r="B34" s="20">
        <v>1076</v>
      </c>
      <c r="C34" s="18" t="s">
        <v>3</v>
      </c>
      <c r="D34" s="18" t="s">
        <v>8</v>
      </c>
      <c r="E34" s="20">
        <v>13.79</v>
      </c>
      <c r="F34" s="20">
        <v>668</v>
      </c>
      <c r="G34" s="20"/>
      <c r="H34" s="20"/>
      <c r="I34" s="20"/>
      <c r="J34" s="20"/>
      <c r="K34" s="18">
        <f>MAX(F34,H34,J34)</f>
        <v>668</v>
      </c>
    </row>
    <row r="35" spans="1:11" x14ac:dyDescent="0.25">
      <c r="A35" s="33" t="s">
        <v>72</v>
      </c>
      <c r="B35" s="20">
        <v>521</v>
      </c>
      <c r="C35" s="18" t="s">
        <v>73</v>
      </c>
      <c r="D35" s="18" t="s">
        <v>8</v>
      </c>
      <c r="E35" s="20">
        <v>14.17</v>
      </c>
      <c r="F35" s="20">
        <v>608</v>
      </c>
      <c r="G35" s="20">
        <v>29.81</v>
      </c>
      <c r="H35" s="20">
        <v>551</v>
      </c>
      <c r="I35" s="20"/>
      <c r="J35" s="20"/>
      <c r="K35" s="18">
        <f>MAX(F35,H35,J35)</f>
        <v>608</v>
      </c>
    </row>
    <row r="36" spans="1:11" x14ac:dyDescent="0.25">
      <c r="A36" s="18" t="s">
        <v>15</v>
      </c>
      <c r="B36" s="20">
        <v>949</v>
      </c>
      <c r="C36" s="18" t="s">
        <v>16</v>
      </c>
      <c r="D36" s="18" t="s">
        <v>8</v>
      </c>
      <c r="E36" s="20">
        <v>14.36</v>
      </c>
      <c r="F36" s="20">
        <v>579</v>
      </c>
      <c r="G36" s="20"/>
      <c r="H36" s="20"/>
      <c r="I36" s="20"/>
      <c r="J36" s="20"/>
      <c r="K36" s="18">
        <f>MAX(F36,H36,J36)</f>
        <v>579</v>
      </c>
    </row>
    <row r="37" spans="1:11" x14ac:dyDescent="0.25">
      <c r="A37" s="18" t="s">
        <v>71</v>
      </c>
      <c r="B37" s="20">
        <v>912</v>
      </c>
      <c r="C37" s="18" t="s">
        <v>3</v>
      </c>
      <c r="D37" s="18" t="s">
        <v>8</v>
      </c>
      <c r="E37" s="20">
        <v>14.43</v>
      </c>
      <c r="F37" s="20">
        <v>568</v>
      </c>
      <c r="G37" s="20"/>
      <c r="H37" s="20"/>
      <c r="I37" s="20"/>
      <c r="J37" s="20"/>
      <c r="K37" s="18">
        <f>MAX(F37,H37,J37)</f>
        <v>568</v>
      </c>
    </row>
    <row r="38" spans="1:11" x14ac:dyDescent="0.25">
      <c r="A38" s="18" t="s">
        <v>69</v>
      </c>
      <c r="B38" s="20">
        <v>752</v>
      </c>
      <c r="C38" s="18" t="s">
        <v>42</v>
      </c>
      <c r="D38" s="18" t="s">
        <v>8</v>
      </c>
      <c r="E38" s="20">
        <v>14.81</v>
      </c>
      <c r="F38" s="20">
        <v>512</v>
      </c>
      <c r="G38" s="20"/>
      <c r="H38" s="20"/>
      <c r="I38" s="20"/>
      <c r="J38" s="20"/>
      <c r="K38" s="18">
        <f>MAX(F38,H38,J38)</f>
        <v>512</v>
      </c>
    </row>
    <row r="39" spans="1:11" x14ac:dyDescent="0.25">
      <c r="A39" s="18" t="s">
        <v>74</v>
      </c>
      <c r="B39" s="20">
        <v>1393</v>
      </c>
      <c r="C39" s="18" t="s">
        <v>3</v>
      </c>
      <c r="D39" s="18" t="s">
        <v>8</v>
      </c>
      <c r="E39" s="20"/>
      <c r="F39" s="20"/>
      <c r="G39" s="20">
        <v>30.66</v>
      </c>
      <c r="H39" s="20">
        <v>493</v>
      </c>
      <c r="I39" s="20"/>
      <c r="J39" s="20"/>
      <c r="K39" s="18">
        <f>MAX(F39,H39,J39)</f>
        <v>493</v>
      </c>
    </row>
    <row r="40" spans="1:11" x14ac:dyDescent="0.25">
      <c r="A40" s="18" t="s">
        <v>10</v>
      </c>
      <c r="B40" s="20">
        <v>917</v>
      </c>
      <c r="C40" s="18" t="s">
        <v>3</v>
      </c>
      <c r="D40" s="18" t="s">
        <v>8</v>
      </c>
      <c r="E40" s="20">
        <v>15.19</v>
      </c>
      <c r="F40" s="20">
        <v>460</v>
      </c>
      <c r="G40" s="20"/>
      <c r="H40" s="20"/>
      <c r="I40" s="20"/>
      <c r="J40" s="20"/>
      <c r="K40" s="18">
        <f>MAX(F40,H40,J40)</f>
        <v>460</v>
      </c>
    </row>
    <row r="41" spans="1:11" x14ac:dyDescent="0.25">
      <c r="A41" s="18"/>
      <c r="B41" s="20"/>
      <c r="C41" s="18"/>
      <c r="D41" s="18"/>
      <c r="E41" s="20"/>
      <c r="F41" s="20"/>
      <c r="G41" s="20"/>
      <c r="H41" s="20"/>
      <c r="I41" s="20"/>
      <c r="J41" s="20"/>
      <c r="K41" s="18">
        <f>MAX(F41,H41,J41)</f>
        <v>0</v>
      </c>
    </row>
    <row r="42" spans="1:11" x14ac:dyDescent="0.25">
      <c r="A42" s="18"/>
      <c r="B42" s="20"/>
      <c r="C42" s="18"/>
      <c r="D42" s="18"/>
      <c r="E42" s="20"/>
      <c r="F42" s="20"/>
      <c r="G42" s="20"/>
      <c r="H42" s="20"/>
      <c r="I42" s="20"/>
      <c r="J42" s="20"/>
      <c r="K42" s="18">
        <f>MAX(F42,H42,J42)</f>
        <v>0</v>
      </c>
    </row>
    <row r="43" spans="1:11" x14ac:dyDescent="0.25">
      <c r="B43" s="2"/>
      <c r="E43" s="2"/>
      <c r="F43" s="2"/>
      <c r="G43" s="2"/>
      <c r="H43" s="2"/>
      <c r="I43" s="2"/>
      <c r="J43" s="2"/>
    </row>
    <row r="44" spans="1:11" x14ac:dyDescent="0.25">
      <c r="B44" s="2"/>
      <c r="E44" s="2"/>
      <c r="F44" s="2"/>
      <c r="G44" s="2"/>
      <c r="H44" s="2"/>
      <c r="I44" s="2"/>
      <c r="J44" s="2"/>
    </row>
    <row r="45" spans="1:11" x14ac:dyDescent="0.25">
      <c r="B45" s="2"/>
      <c r="E45" s="2"/>
      <c r="F45" s="2"/>
      <c r="G45" s="2"/>
      <c r="H45" s="2"/>
      <c r="I45" s="2"/>
      <c r="J45" s="2"/>
    </row>
    <row r="46" spans="1:11" x14ac:dyDescent="0.25">
      <c r="B46" s="2"/>
      <c r="E46" s="2"/>
      <c r="F46" s="2"/>
      <c r="G46" s="2"/>
      <c r="H46" s="2"/>
      <c r="I46" s="2"/>
      <c r="J46" s="2"/>
    </row>
    <row r="47" spans="1:11" x14ac:dyDescent="0.25">
      <c r="B47" s="2"/>
      <c r="E47" s="2"/>
      <c r="F47" s="2"/>
      <c r="G47" s="2"/>
      <c r="H47" s="2"/>
      <c r="I47" s="2"/>
      <c r="J47" s="2"/>
    </row>
    <row r="48" spans="1:11" ht="15.75" thickBot="1" x14ac:dyDescent="0.3">
      <c r="B48" s="2"/>
      <c r="E48" s="2"/>
      <c r="F48" s="2"/>
      <c r="G48" s="2"/>
      <c r="H48" s="2"/>
      <c r="I48" s="2"/>
      <c r="J48" s="2"/>
    </row>
    <row r="49" spans="1:11" ht="16.5" thickTop="1" thickBot="1" x14ac:dyDescent="0.3">
      <c r="A49" s="4" t="s">
        <v>49</v>
      </c>
      <c r="B49" s="5"/>
      <c r="C49" s="5"/>
      <c r="D49" s="6"/>
      <c r="E49" s="12" t="s">
        <v>29</v>
      </c>
      <c r="F49" s="13"/>
      <c r="G49" s="13"/>
      <c r="H49" s="13"/>
      <c r="I49" s="13"/>
      <c r="J49" s="13"/>
      <c r="K49" s="14"/>
    </row>
    <row r="50" spans="1:11" ht="16.5" thickTop="1" thickBot="1" x14ac:dyDescent="0.3">
      <c r="A50" s="7"/>
      <c r="B50" s="3"/>
      <c r="C50" s="3"/>
      <c r="D50" s="8"/>
      <c r="E50" s="15" t="s">
        <v>52</v>
      </c>
      <c r="F50" s="15"/>
      <c r="G50" s="15"/>
      <c r="H50" s="15"/>
      <c r="I50" s="12"/>
      <c r="J50" s="26"/>
      <c r="K50" s="16" t="s">
        <v>33</v>
      </c>
    </row>
    <row r="51" spans="1:11" ht="16.5" thickTop="1" thickBot="1" x14ac:dyDescent="0.3">
      <c r="A51" s="9"/>
      <c r="B51" s="10"/>
      <c r="C51" s="10"/>
      <c r="D51" s="11"/>
      <c r="E51" s="17" t="s">
        <v>31</v>
      </c>
      <c r="F51" s="17" t="s">
        <v>32</v>
      </c>
      <c r="G51" s="17"/>
      <c r="H51" s="17"/>
      <c r="I51" s="17"/>
      <c r="J51" s="17"/>
      <c r="K51" s="23" t="s">
        <v>32</v>
      </c>
    </row>
    <row r="52" spans="1:11" ht="15.75" thickTop="1" x14ac:dyDescent="0.25">
      <c r="A52" s="24" t="s">
        <v>15</v>
      </c>
      <c r="B52" s="25">
        <v>949</v>
      </c>
      <c r="C52" s="24" t="s">
        <v>16</v>
      </c>
      <c r="D52" s="27" t="s">
        <v>8</v>
      </c>
      <c r="E52" s="25" t="s">
        <v>76</v>
      </c>
      <c r="F52" s="25">
        <v>760</v>
      </c>
      <c r="G52" s="25"/>
      <c r="H52" s="25"/>
      <c r="I52" s="25"/>
      <c r="J52" s="25"/>
      <c r="K52" s="27">
        <f>MAX(F52,H52,J52)</f>
        <v>760</v>
      </c>
    </row>
    <row r="53" spans="1:11" x14ac:dyDescent="0.25">
      <c r="A53" s="18" t="s">
        <v>11</v>
      </c>
      <c r="B53" s="20">
        <v>793</v>
      </c>
      <c r="C53" s="18" t="s">
        <v>12</v>
      </c>
      <c r="D53" s="18" t="s">
        <v>8</v>
      </c>
      <c r="E53" s="20" t="s">
        <v>77</v>
      </c>
      <c r="F53" s="20">
        <v>561</v>
      </c>
      <c r="G53" s="20"/>
      <c r="H53" s="20"/>
      <c r="I53" s="20"/>
      <c r="J53" s="20"/>
      <c r="K53" s="18">
        <f>MAX(F53,H53,J53)</f>
        <v>561</v>
      </c>
    </row>
    <row r="54" spans="1:11" x14ac:dyDescent="0.25">
      <c r="A54" s="18"/>
      <c r="B54" s="20"/>
      <c r="C54" s="18"/>
      <c r="D54" s="18"/>
      <c r="E54" s="20"/>
      <c r="F54" s="20"/>
      <c r="G54" s="20"/>
      <c r="H54" s="20"/>
      <c r="I54" s="20"/>
      <c r="J54" s="20"/>
      <c r="K54" s="18">
        <f>MAX(F54,H54,J54)</f>
        <v>0</v>
      </c>
    </row>
    <row r="55" spans="1:11" x14ac:dyDescent="0.25">
      <c r="A55" s="18"/>
      <c r="B55" s="20"/>
      <c r="C55" s="18"/>
      <c r="D55" s="18"/>
      <c r="E55" s="20"/>
      <c r="F55" s="20"/>
      <c r="G55" s="20"/>
      <c r="H55" s="20"/>
      <c r="I55" s="20"/>
      <c r="J55" s="20"/>
      <c r="K55" s="18">
        <f>MAX(F55,H55,J55)</f>
        <v>0</v>
      </c>
    </row>
    <row r="56" spans="1:11" x14ac:dyDescent="0.25">
      <c r="A56" s="18"/>
      <c r="B56" s="20"/>
      <c r="C56" s="18"/>
      <c r="D56" s="18"/>
      <c r="E56" s="20"/>
      <c r="F56" s="20"/>
      <c r="G56" s="18"/>
      <c r="H56" s="18"/>
      <c r="I56" s="18"/>
      <c r="J56" s="18"/>
      <c r="K56" s="18">
        <f>MAX(F56,H56,J56)</f>
        <v>0</v>
      </c>
    </row>
    <row r="170" spans="1:6" x14ac:dyDescent="0.25">
      <c r="A170" t="s">
        <v>9</v>
      </c>
      <c r="B170" s="1">
        <v>1076</v>
      </c>
      <c r="C170" t="s">
        <v>3</v>
      </c>
      <c r="D170" t="s">
        <v>8</v>
      </c>
      <c r="E170" t="s">
        <v>21</v>
      </c>
      <c r="F170">
        <v>504</v>
      </c>
    </row>
    <row r="171" spans="1:6" x14ac:dyDescent="0.25">
      <c r="A171" t="s">
        <v>10</v>
      </c>
      <c r="B171" s="1">
        <v>917</v>
      </c>
      <c r="C171" t="s">
        <v>3</v>
      </c>
      <c r="D171" t="s">
        <v>8</v>
      </c>
      <c r="E171" t="s">
        <v>17</v>
      </c>
      <c r="F171">
        <v>383</v>
      </c>
    </row>
    <row r="172" spans="1:6" x14ac:dyDescent="0.25">
      <c r="A172" t="s">
        <v>11</v>
      </c>
      <c r="B172" s="1">
        <v>793</v>
      </c>
      <c r="C172" t="s">
        <v>12</v>
      </c>
      <c r="D172" t="s">
        <v>8</v>
      </c>
      <c r="E172" t="s">
        <v>18</v>
      </c>
      <c r="F172">
        <v>379</v>
      </c>
    </row>
    <row r="173" spans="1:6" x14ac:dyDescent="0.25">
      <c r="A173" t="s">
        <v>13</v>
      </c>
      <c r="B173" s="1">
        <v>1130</v>
      </c>
      <c r="C173" t="s">
        <v>14</v>
      </c>
      <c r="D173" t="s">
        <v>8</v>
      </c>
      <c r="E173" t="s">
        <v>19</v>
      </c>
      <c r="F173">
        <v>365</v>
      </c>
    </row>
    <row r="174" spans="1:6" x14ac:dyDescent="0.25">
      <c r="A174" t="s">
        <v>15</v>
      </c>
      <c r="B174" s="1">
        <v>949</v>
      </c>
      <c r="C174" t="s">
        <v>16</v>
      </c>
      <c r="D174" t="s">
        <v>8</v>
      </c>
      <c r="E174" t="s">
        <v>20</v>
      </c>
      <c r="F174">
        <v>302</v>
      </c>
    </row>
  </sheetData>
  <sortState ref="A33:K42">
    <sortCondition descending="1" ref="K33:K42"/>
  </sortState>
  <mergeCells count="18">
    <mergeCell ref="A30:D32"/>
    <mergeCell ref="E30:K30"/>
    <mergeCell ref="E31:F31"/>
    <mergeCell ref="G31:H31"/>
    <mergeCell ref="I31:J31"/>
    <mergeCell ref="A49:D51"/>
    <mergeCell ref="E49:K49"/>
    <mergeCell ref="E50:F50"/>
    <mergeCell ref="G50:H50"/>
    <mergeCell ref="I50:J50"/>
    <mergeCell ref="A1:D3"/>
    <mergeCell ref="E1:K1"/>
    <mergeCell ref="E2:F2"/>
    <mergeCell ref="G2:H2"/>
    <mergeCell ref="A17:D19"/>
    <mergeCell ref="E17:K17"/>
    <mergeCell ref="E18:F18"/>
    <mergeCell ref="G18:H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50" sqref="A1:K50"/>
    </sheetView>
  </sheetViews>
  <sheetFormatPr defaultRowHeight="15" x14ac:dyDescent="0.25"/>
  <cols>
    <col min="1" max="1" width="21.42578125" bestFit="1" customWidth="1"/>
    <col min="2" max="2" width="9.140625" style="2"/>
    <col min="4" max="4" width="9.85546875" bestFit="1" customWidth="1"/>
    <col min="5" max="5" width="7.85546875" style="2" customWidth="1"/>
    <col min="6" max="6" width="6" style="2" customWidth="1"/>
    <col min="7" max="7" width="7.85546875" style="2" customWidth="1"/>
    <col min="8" max="8" width="6.7109375" style="2" customWidth="1"/>
    <col min="9" max="10" width="7.140625" style="2" customWidth="1"/>
    <col min="11" max="11" width="12.85546875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7</v>
      </c>
      <c r="F2" s="15"/>
      <c r="G2" s="15" t="s">
        <v>30</v>
      </c>
      <c r="H2" s="15"/>
      <c r="I2" s="17"/>
      <c r="J2" s="17"/>
      <c r="K2" s="16" t="s">
        <v>33</v>
      </c>
    </row>
    <row r="3" spans="1:11" ht="16.5" thickTop="1" thickBot="1" x14ac:dyDescent="0.3">
      <c r="A3" s="9"/>
      <c r="B3" s="10"/>
      <c r="C3" s="10"/>
      <c r="D3" s="11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22" t="s">
        <v>25</v>
      </c>
      <c r="B4" s="21">
        <v>2735</v>
      </c>
      <c r="C4" s="22" t="s">
        <v>3</v>
      </c>
      <c r="D4" s="22" t="s">
        <v>23</v>
      </c>
      <c r="E4" s="21"/>
      <c r="F4" s="21"/>
      <c r="G4" s="21">
        <v>46.74</v>
      </c>
      <c r="H4" s="21">
        <v>626</v>
      </c>
      <c r="I4" s="21"/>
      <c r="J4" s="21"/>
      <c r="K4" s="27">
        <f>MAX(F4,H4,J4)</f>
        <v>626</v>
      </c>
    </row>
    <row r="5" spans="1:11" x14ac:dyDescent="0.25">
      <c r="A5" s="18" t="s">
        <v>22</v>
      </c>
      <c r="B5" s="20">
        <v>2733</v>
      </c>
      <c r="C5" s="18" t="s">
        <v>3</v>
      </c>
      <c r="D5" s="18" t="s">
        <v>23</v>
      </c>
      <c r="E5" s="20">
        <v>10.26</v>
      </c>
      <c r="F5" s="20">
        <v>544</v>
      </c>
      <c r="G5" s="20">
        <v>35.03</v>
      </c>
      <c r="H5" s="20">
        <v>463</v>
      </c>
      <c r="I5" s="20"/>
      <c r="J5" s="20"/>
      <c r="K5" s="18">
        <f>MAX(F5,H5,J5)</f>
        <v>544</v>
      </c>
    </row>
    <row r="6" spans="1:11" x14ac:dyDescent="0.25">
      <c r="A6" s="18" t="s">
        <v>24</v>
      </c>
      <c r="B6" s="20">
        <v>2647</v>
      </c>
      <c r="C6" s="18" t="s">
        <v>14</v>
      </c>
      <c r="D6" s="18" t="s">
        <v>23</v>
      </c>
      <c r="E6" s="20">
        <v>9.5299999999999994</v>
      </c>
      <c r="F6" s="20">
        <v>500</v>
      </c>
      <c r="G6" s="20"/>
      <c r="H6" s="20"/>
      <c r="I6" s="20"/>
      <c r="J6" s="20"/>
      <c r="K6" s="29">
        <f>MAX(F6,H6,J6)</f>
        <v>500</v>
      </c>
    </row>
    <row r="7" spans="1:11" x14ac:dyDescent="0.25">
      <c r="A7" s="18" t="s">
        <v>26</v>
      </c>
      <c r="B7" s="20">
        <v>2645</v>
      </c>
      <c r="C7" s="18" t="s">
        <v>14</v>
      </c>
      <c r="D7" s="18" t="s">
        <v>23</v>
      </c>
      <c r="E7" s="20"/>
      <c r="F7" s="20"/>
      <c r="G7" s="20">
        <v>31.34</v>
      </c>
      <c r="H7" s="20">
        <v>412</v>
      </c>
      <c r="I7" s="20"/>
      <c r="J7" s="20"/>
      <c r="K7" s="18">
        <f>MAX(F7,H7,J7)</f>
        <v>412</v>
      </c>
    </row>
    <row r="8" spans="1:11" x14ac:dyDescent="0.25">
      <c r="A8" s="18" t="s">
        <v>27</v>
      </c>
      <c r="B8" s="20">
        <v>2689</v>
      </c>
      <c r="C8" s="18" t="s">
        <v>14</v>
      </c>
      <c r="D8" s="18" t="s">
        <v>23</v>
      </c>
      <c r="E8" s="20"/>
      <c r="F8" s="20"/>
      <c r="G8" s="20">
        <v>27.47</v>
      </c>
      <c r="H8" s="20">
        <v>358</v>
      </c>
      <c r="I8" s="20"/>
      <c r="J8" s="20"/>
      <c r="K8" s="29">
        <f>MAX(F8,H8,J8)</f>
        <v>358</v>
      </c>
    </row>
    <row r="9" spans="1:11" x14ac:dyDescent="0.25">
      <c r="A9" s="18" t="s">
        <v>28</v>
      </c>
      <c r="B9" s="20">
        <v>2639</v>
      </c>
      <c r="C9" s="18" t="s">
        <v>12</v>
      </c>
      <c r="D9" s="18" t="s">
        <v>23</v>
      </c>
      <c r="E9" s="20"/>
      <c r="F9" s="20"/>
      <c r="G9" s="20">
        <v>25.54</v>
      </c>
      <c r="H9" s="20">
        <v>331</v>
      </c>
      <c r="I9" s="20"/>
      <c r="J9" s="20"/>
      <c r="K9" s="18">
        <f>MAX(F9,H9,J9)</f>
        <v>331</v>
      </c>
    </row>
    <row r="16" spans="1:11" ht="15.75" thickBot="1" x14ac:dyDescent="0.3"/>
    <row r="17" spans="1:11" ht="16.5" thickTop="1" thickBot="1" x14ac:dyDescent="0.3">
      <c r="A17" s="4" t="s">
        <v>35</v>
      </c>
      <c r="B17" s="5"/>
      <c r="C17" s="5"/>
      <c r="D17" s="6"/>
      <c r="E17" s="12" t="s">
        <v>29</v>
      </c>
      <c r="F17" s="13"/>
      <c r="G17" s="13"/>
      <c r="H17" s="13"/>
      <c r="I17" s="13"/>
      <c r="J17" s="13"/>
      <c r="K17" s="14"/>
    </row>
    <row r="18" spans="1:11" ht="16.5" thickTop="1" thickBot="1" x14ac:dyDescent="0.3">
      <c r="A18" s="7"/>
      <c r="B18" s="3"/>
      <c r="C18" s="3"/>
      <c r="D18" s="8"/>
      <c r="E18" s="15" t="s">
        <v>36</v>
      </c>
      <c r="F18" s="15"/>
      <c r="G18" s="15"/>
      <c r="H18" s="15"/>
      <c r="I18" s="17"/>
      <c r="J18" s="17"/>
      <c r="K18" s="16" t="s">
        <v>33</v>
      </c>
    </row>
    <row r="19" spans="1:11" ht="16.5" thickTop="1" thickBot="1" x14ac:dyDescent="0.3">
      <c r="A19" s="9"/>
      <c r="B19" s="10"/>
      <c r="C19" s="10"/>
      <c r="D19" s="11"/>
      <c r="E19" s="17" t="s">
        <v>31</v>
      </c>
      <c r="F19" s="17" t="s">
        <v>32</v>
      </c>
      <c r="G19" s="17"/>
      <c r="H19" s="17"/>
      <c r="I19" s="17"/>
      <c r="J19" s="17"/>
      <c r="K19" s="23" t="s">
        <v>32</v>
      </c>
    </row>
    <row r="20" spans="1:11" ht="15.75" thickTop="1" x14ac:dyDescent="0.25">
      <c r="A20" s="24" t="s">
        <v>28</v>
      </c>
      <c r="B20" s="25">
        <v>2639</v>
      </c>
      <c r="C20" s="24" t="s">
        <v>12</v>
      </c>
      <c r="D20" s="24" t="s">
        <v>23</v>
      </c>
      <c r="E20" s="25">
        <v>1.3</v>
      </c>
      <c r="F20" s="25">
        <v>318</v>
      </c>
      <c r="G20" s="25"/>
      <c r="H20" s="25"/>
      <c r="I20" s="25"/>
      <c r="J20" s="25"/>
      <c r="K20" s="24">
        <f>MAX(F20,H20,J20)</f>
        <v>318</v>
      </c>
    </row>
    <row r="26" spans="1:11" ht="15.75" thickBot="1" x14ac:dyDescent="0.3"/>
    <row r="27" spans="1:11" ht="16.5" thickTop="1" thickBot="1" x14ac:dyDescent="0.3">
      <c r="A27" s="4" t="s">
        <v>37</v>
      </c>
      <c r="B27" s="5"/>
      <c r="C27" s="5"/>
      <c r="D27" s="6"/>
      <c r="E27" s="12" t="s">
        <v>29</v>
      </c>
      <c r="F27" s="13"/>
      <c r="G27" s="13"/>
      <c r="H27" s="13"/>
      <c r="I27" s="13"/>
      <c r="J27" s="13"/>
      <c r="K27" s="14"/>
    </row>
    <row r="28" spans="1:11" ht="16.5" thickTop="1" thickBot="1" x14ac:dyDescent="0.3">
      <c r="A28" s="7"/>
      <c r="B28" s="3"/>
      <c r="C28" s="3"/>
      <c r="D28" s="8"/>
      <c r="E28" s="15" t="s">
        <v>38</v>
      </c>
      <c r="F28" s="15"/>
      <c r="G28" s="15" t="s">
        <v>39</v>
      </c>
      <c r="H28" s="15"/>
      <c r="I28" s="12" t="s">
        <v>40</v>
      </c>
      <c r="J28" s="26"/>
      <c r="K28" s="16" t="s">
        <v>33</v>
      </c>
    </row>
    <row r="29" spans="1:11" ht="16.5" thickTop="1" thickBot="1" x14ac:dyDescent="0.3">
      <c r="A29" s="9"/>
      <c r="B29" s="10"/>
      <c r="C29" s="10"/>
      <c r="D29" s="11"/>
      <c r="E29" s="17" t="s">
        <v>31</v>
      </c>
      <c r="F29" s="17" t="s">
        <v>32</v>
      </c>
      <c r="G29" s="17" t="s">
        <v>31</v>
      </c>
      <c r="H29" s="17" t="s">
        <v>32</v>
      </c>
      <c r="I29" s="17" t="s">
        <v>31</v>
      </c>
      <c r="J29" s="17" t="s">
        <v>32</v>
      </c>
      <c r="K29" s="23" t="s">
        <v>32</v>
      </c>
    </row>
    <row r="30" spans="1:11" ht="15.75" thickTop="1" x14ac:dyDescent="0.25">
      <c r="A30" s="24" t="s">
        <v>24</v>
      </c>
      <c r="B30" s="25">
        <v>2647</v>
      </c>
      <c r="C30" s="24" t="s">
        <v>14</v>
      </c>
      <c r="D30" s="24" t="s">
        <v>23</v>
      </c>
      <c r="E30" s="25"/>
      <c r="F30" s="25"/>
      <c r="G30" s="25"/>
      <c r="H30" s="25"/>
      <c r="I30" s="25">
        <v>52.96</v>
      </c>
      <c r="J30" s="25">
        <v>692</v>
      </c>
      <c r="K30" s="24">
        <f>MAX(F30,H30,J30)</f>
        <v>692</v>
      </c>
    </row>
    <row r="31" spans="1:11" x14ac:dyDescent="0.25">
      <c r="A31" s="18" t="s">
        <v>47</v>
      </c>
      <c r="B31" s="20">
        <v>3179</v>
      </c>
      <c r="C31" s="18" t="s">
        <v>14</v>
      </c>
      <c r="D31" s="18" t="s">
        <v>23</v>
      </c>
      <c r="E31" s="20"/>
      <c r="F31" s="20"/>
      <c r="G31" s="20"/>
      <c r="H31" s="20"/>
      <c r="I31" s="20">
        <v>53.56</v>
      </c>
      <c r="J31" s="20">
        <v>660</v>
      </c>
      <c r="K31" s="18">
        <f>MAX(F31,H31,J31)</f>
        <v>660</v>
      </c>
    </row>
    <row r="32" spans="1:11" x14ac:dyDescent="0.25">
      <c r="A32" s="18" t="s">
        <v>43</v>
      </c>
      <c r="B32" s="20">
        <v>3248</v>
      </c>
      <c r="C32" s="18" t="s">
        <v>14</v>
      </c>
      <c r="D32" s="18" t="s">
        <v>23</v>
      </c>
      <c r="E32" s="20">
        <v>12.27</v>
      </c>
      <c r="F32" s="20">
        <v>551</v>
      </c>
      <c r="G32" s="20">
        <v>24.75</v>
      </c>
      <c r="H32" s="20">
        <v>587</v>
      </c>
      <c r="I32" s="20"/>
      <c r="J32" s="20"/>
      <c r="K32" s="18">
        <f>MAX(F32,H32,J32)</f>
        <v>587</v>
      </c>
    </row>
    <row r="33" spans="1:11" x14ac:dyDescent="0.25">
      <c r="A33" s="18" t="s">
        <v>41</v>
      </c>
      <c r="B33" s="20">
        <v>3151</v>
      </c>
      <c r="C33" s="18" t="s">
        <v>42</v>
      </c>
      <c r="D33" s="18" t="s">
        <v>23</v>
      </c>
      <c r="E33" s="20">
        <v>12.12</v>
      </c>
      <c r="F33" s="20">
        <v>586</v>
      </c>
      <c r="G33" s="20">
        <v>25.1</v>
      </c>
      <c r="H33" s="20">
        <v>549</v>
      </c>
      <c r="I33" s="20"/>
      <c r="J33" s="20"/>
      <c r="K33" s="18">
        <f>MAX(F33,H33,J33)</f>
        <v>586</v>
      </c>
    </row>
    <row r="34" spans="1:11" x14ac:dyDescent="0.25">
      <c r="A34" s="18" t="s">
        <v>44</v>
      </c>
      <c r="B34" s="20">
        <v>2630</v>
      </c>
      <c r="C34" s="18" t="s">
        <v>14</v>
      </c>
      <c r="D34" s="18" t="s">
        <v>23</v>
      </c>
      <c r="E34" s="20">
        <v>12.56</v>
      </c>
      <c r="F34" s="20">
        <v>485</v>
      </c>
      <c r="G34" s="20">
        <v>25.17</v>
      </c>
      <c r="H34" s="20">
        <v>542</v>
      </c>
      <c r="I34" s="20"/>
      <c r="J34" s="20"/>
      <c r="K34" s="18">
        <f>MAX(F34,H34,J34)</f>
        <v>542</v>
      </c>
    </row>
    <row r="35" spans="1:11" x14ac:dyDescent="0.25">
      <c r="A35" s="18" t="s">
        <v>45</v>
      </c>
      <c r="B35" s="20">
        <v>2644</v>
      </c>
      <c r="C35" s="18" t="s">
        <v>14</v>
      </c>
      <c r="D35" s="18" t="s">
        <v>23</v>
      </c>
      <c r="E35" s="20">
        <v>12.78</v>
      </c>
      <c r="F35" s="20">
        <v>438</v>
      </c>
      <c r="G35" s="20">
        <v>25.38</v>
      </c>
      <c r="H35" s="20">
        <v>520</v>
      </c>
      <c r="I35" s="20"/>
      <c r="J35" s="20"/>
      <c r="K35" s="18">
        <f>MAX(F35,H35,J35)</f>
        <v>520</v>
      </c>
    </row>
    <row r="36" spans="1:11" x14ac:dyDescent="0.25">
      <c r="A36" s="18" t="s">
        <v>48</v>
      </c>
      <c r="B36" s="20">
        <v>2645</v>
      </c>
      <c r="C36" s="18" t="s">
        <v>14</v>
      </c>
      <c r="D36" s="18" t="s">
        <v>23</v>
      </c>
      <c r="E36" s="20"/>
      <c r="F36" s="20"/>
      <c r="G36" s="20">
        <v>25.38</v>
      </c>
      <c r="H36" s="20">
        <v>520</v>
      </c>
      <c r="I36" s="20"/>
      <c r="J36" s="20"/>
      <c r="K36" s="18">
        <f>MAX(F36,H36,J36)</f>
        <v>520</v>
      </c>
    </row>
    <row r="37" spans="1:11" x14ac:dyDescent="0.25">
      <c r="A37" s="18" t="s">
        <v>46</v>
      </c>
      <c r="B37" s="20">
        <v>2935</v>
      </c>
      <c r="C37" s="18" t="s">
        <v>3</v>
      </c>
      <c r="D37" s="18" t="s">
        <v>23</v>
      </c>
      <c r="E37" s="20">
        <v>12.87</v>
      </c>
      <c r="F37" s="20">
        <v>420</v>
      </c>
      <c r="G37" s="20">
        <v>25.76</v>
      </c>
      <c r="H37" s="20">
        <v>481</v>
      </c>
      <c r="I37" s="20"/>
      <c r="J37" s="20"/>
      <c r="K37" s="18">
        <f>MAX(F37,H37,J37)</f>
        <v>481</v>
      </c>
    </row>
    <row r="38" spans="1:11" x14ac:dyDescent="0.25">
      <c r="A38" s="18" t="s">
        <v>27</v>
      </c>
      <c r="B38" s="20">
        <v>2689</v>
      </c>
      <c r="C38" s="18" t="s">
        <v>14</v>
      </c>
      <c r="D38" s="18" t="s">
        <v>23</v>
      </c>
      <c r="E38" s="20"/>
      <c r="F38" s="20"/>
      <c r="G38" s="20">
        <v>26.02</v>
      </c>
      <c r="H38" s="20">
        <v>456</v>
      </c>
      <c r="I38" s="20"/>
      <c r="J38" s="20"/>
      <c r="K38" s="18">
        <f>MAX(F38,H38,J38)</f>
        <v>456</v>
      </c>
    </row>
    <row r="39" spans="1:11" x14ac:dyDescent="0.25">
      <c r="A39" s="18" t="s">
        <v>25</v>
      </c>
      <c r="B39" s="20">
        <v>2735</v>
      </c>
      <c r="C39" s="18" t="s">
        <v>3</v>
      </c>
      <c r="D39" s="18" t="s">
        <v>23</v>
      </c>
      <c r="E39" s="20"/>
      <c r="F39" s="20"/>
      <c r="G39" s="20">
        <v>27.04</v>
      </c>
      <c r="H39" s="20">
        <v>363</v>
      </c>
      <c r="I39" s="20"/>
      <c r="J39" s="20"/>
      <c r="K39" s="18">
        <f>MAX(F39,H39,J39)</f>
        <v>363</v>
      </c>
    </row>
    <row r="45" spans="1:11" ht="15.75" thickBot="1" x14ac:dyDescent="0.3"/>
    <row r="46" spans="1:11" ht="16.5" thickTop="1" thickBot="1" x14ac:dyDescent="0.3">
      <c r="A46" s="4" t="s">
        <v>49</v>
      </c>
      <c r="B46" s="5"/>
      <c r="C46" s="5"/>
      <c r="D46" s="6"/>
      <c r="E46" s="12" t="s">
        <v>29</v>
      </c>
      <c r="F46" s="13"/>
      <c r="G46" s="13"/>
      <c r="H46" s="13"/>
      <c r="I46" s="13"/>
      <c r="J46" s="13"/>
      <c r="K46" s="14"/>
    </row>
    <row r="47" spans="1:11" ht="16.5" thickTop="1" thickBot="1" x14ac:dyDescent="0.3">
      <c r="A47" s="7"/>
      <c r="B47" s="3"/>
      <c r="C47" s="3"/>
      <c r="D47" s="8"/>
      <c r="E47" s="15" t="s">
        <v>52</v>
      </c>
      <c r="F47" s="15"/>
      <c r="G47" s="15"/>
      <c r="H47" s="15"/>
      <c r="I47" s="12"/>
      <c r="J47" s="26"/>
      <c r="K47" s="16" t="s">
        <v>33</v>
      </c>
    </row>
    <row r="48" spans="1:11" ht="16.5" thickTop="1" thickBot="1" x14ac:dyDescent="0.3">
      <c r="A48" s="9"/>
      <c r="B48" s="10"/>
      <c r="C48" s="10"/>
      <c r="D48" s="11"/>
      <c r="E48" s="17" t="s">
        <v>31</v>
      </c>
      <c r="F48" s="17" t="s">
        <v>32</v>
      </c>
      <c r="G48" s="17"/>
      <c r="H48" s="17"/>
      <c r="I48" s="17"/>
      <c r="J48" s="17"/>
      <c r="K48" s="23" t="s">
        <v>32</v>
      </c>
    </row>
    <row r="49" spans="1:11" ht="15.75" thickTop="1" x14ac:dyDescent="0.25">
      <c r="A49" s="24" t="s">
        <v>28</v>
      </c>
      <c r="B49" s="25">
        <v>2639</v>
      </c>
      <c r="C49" s="24" t="s">
        <v>12</v>
      </c>
      <c r="D49" s="24" t="s">
        <v>23</v>
      </c>
      <c r="E49" s="25" t="s">
        <v>53</v>
      </c>
      <c r="F49" s="25">
        <v>493</v>
      </c>
      <c r="G49" s="25"/>
      <c r="H49" s="25"/>
      <c r="I49" s="25"/>
      <c r="J49" s="25"/>
      <c r="K49" s="24">
        <f>MAX(F49,H49,J49)</f>
        <v>493</v>
      </c>
    </row>
    <row r="50" spans="1:11" x14ac:dyDescent="0.25">
      <c r="A50" s="18"/>
      <c r="B50" s="20"/>
      <c r="C50" s="18"/>
      <c r="D50" s="18"/>
      <c r="E50" s="20"/>
      <c r="F50" s="20"/>
      <c r="G50" s="20"/>
      <c r="H50" s="20"/>
      <c r="I50" s="20"/>
      <c r="J50" s="20"/>
      <c r="K50" s="18"/>
    </row>
  </sheetData>
  <sortState ref="A30:K39">
    <sortCondition descending="1" ref="K30:K39"/>
  </sortState>
  <mergeCells count="18">
    <mergeCell ref="A27:D29"/>
    <mergeCell ref="E27:K27"/>
    <mergeCell ref="E28:F28"/>
    <mergeCell ref="G28:H28"/>
    <mergeCell ref="I28:J28"/>
    <mergeCell ref="A46:D48"/>
    <mergeCell ref="E46:K46"/>
    <mergeCell ref="E47:F47"/>
    <mergeCell ref="G47:H47"/>
    <mergeCell ref="I47:J47"/>
    <mergeCell ref="E2:F2"/>
    <mergeCell ref="G2:H2"/>
    <mergeCell ref="E1:K1"/>
    <mergeCell ref="A1:D3"/>
    <mergeCell ref="A17:D19"/>
    <mergeCell ref="E17:K17"/>
    <mergeCell ref="E18:F18"/>
    <mergeCell ref="G18:H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3" workbookViewId="0">
      <selection activeCell="E38" sqref="E38"/>
    </sheetView>
  </sheetViews>
  <sheetFormatPr defaultRowHeight="15" x14ac:dyDescent="0.25"/>
  <cols>
    <col min="1" max="1" width="22.28515625" bestFit="1" customWidth="1"/>
    <col min="4" max="4" width="10.42578125" bestFit="1" customWidth="1"/>
    <col min="11" max="11" width="12.85546875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30</v>
      </c>
      <c r="F2" s="15"/>
      <c r="G2" s="15" t="s">
        <v>7</v>
      </c>
      <c r="H2" s="15"/>
      <c r="I2" s="17"/>
      <c r="J2" s="17"/>
      <c r="K2" s="16" t="s">
        <v>33</v>
      </c>
    </row>
    <row r="3" spans="1:11" ht="16.5" thickTop="1" thickBot="1" x14ac:dyDescent="0.3">
      <c r="A3" s="9"/>
      <c r="B3" s="10"/>
      <c r="C3" s="10"/>
      <c r="D3" s="11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22" t="s">
        <v>78</v>
      </c>
      <c r="B4" s="21">
        <v>3206</v>
      </c>
      <c r="C4" s="22" t="s">
        <v>51</v>
      </c>
      <c r="D4" s="22" t="s">
        <v>79</v>
      </c>
      <c r="E4" s="21">
        <v>42.93</v>
      </c>
      <c r="F4" s="21">
        <v>730</v>
      </c>
      <c r="G4" s="21"/>
      <c r="H4" s="21"/>
      <c r="I4" s="21"/>
      <c r="J4" s="21"/>
      <c r="K4" s="27">
        <f>MAX(F4,H4,J4)</f>
        <v>730</v>
      </c>
    </row>
    <row r="5" spans="1:11" x14ac:dyDescent="0.25">
      <c r="A5" s="18" t="s">
        <v>80</v>
      </c>
      <c r="B5" s="20">
        <v>3489</v>
      </c>
      <c r="C5" s="18" t="s">
        <v>3</v>
      </c>
      <c r="D5" s="18" t="s">
        <v>79</v>
      </c>
      <c r="E5" s="20">
        <v>38.03</v>
      </c>
      <c r="F5" s="20">
        <v>660</v>
      </c>
      <c r="G5" s="20"/>
      <c r="H5" s="20"/>
      <c r="I5" s="20"/>
      <c r="J5" s="20"/>
      <c r="K5" s="18">
        <f>MAX(F5,H5,J5)</f>
        <v>660</v>
      </c>
    </row>
    <row r="6" spans="1:11" x14ac:dyDescent="0.25">
      <c r="A6" s="18"/>
      <c r="B6" s="20"/>
      <c r="C6" s="18"/>
      <c r="D6" s="18"/>
      <c r="E6" s="20"/>
      <c r="F6" s="20"/>
      <c r="G6" s="20"/>
      <c r="H6" s="20"/>
      <c r="I6" s="20"/>
      <c r="J6" s="20"/>
      <c r="K6" s="29">
        <f>MAX(F6,H6,J6)</f>
        <v>0</v>
      </c>
    </row>
    <row r="7" spans="1:11" x14ac:dyDescent="0.25">
      <c r="A7" s="18"/>
      <c r="B7" s="20"/>
      <c r="C7" s="18"/>
      <c r="D7" s="18"/>
      <c r="E7" s="20"/>
      <c r="F7" s="20"/>
      <c r="G7" s="20"/>
      <c r="H7" s="20"/>
      <c r="I7" s="20"/>
      <c r="J7" s="20"/>
      <c r="K7" s="18">
        <f>MAX(F7,H7,J7)</f>
        <v>0</v>
      </c>
    </row>
    <row r="8" spans="1:11" x14ac:dyDescent="0.25">
      <c r="A8" s="18"/>
      <c r="B8" s="20"/>
      <c r="C8" s="18"/>
      <c r="D8" s="18"/>
      <c r="E8" s="20"/>
      <c r="F8" s="20"/>
      <c r="G8" s="20"/>
      <c r="H8" s="20"/>
      <c r="I8" s="20"/>
      <c r="J8" s="20"/>
      <c r="K8" s="29">
        <f>MAX(F8,H8,J8)</f>
        <v>0</v>
      </c>
    </row>
    <row r="9" spans="1:11" x14ac:dyDescent="0.25">
      <c r="A9" s="18"/>
      <c r="B9" s="20"/>
      <c r="C9" s="18"/>
      <c r="D9" s="18"/>
      <c r="E9" s="20"/>
      <c r="F9" s="20"/>
      <c r="G9" s="20"/>
      <c r="H9" s="20"/>
      <c r="I9" s="20"/>
      <c r="J9" s="20"/>
      <c r="K9" s="18">
        <f>MAX(F9,H9,J9)</f>
        <v>0</v>
      </c>
    </row>
    <row r="10" spans="1:11" x14ac:dyDescent="0.25">
      <c r="B10" s="2"/>
      <c r="E10" s="2"/>
      <c r="F10" s="2"/>
      <c r="G10" s="2"/>
      <c r="H10" s="2"/>
      <c r="I10" s="2"/>
      <c r="J10" s="2"/>
    </row>
    <row r="11" spans="1:11" x14ac:dyDescent="0.25">
      <c r="B11" s="2"/>
      <c r="E11" s="2"/>
      <c r="F11" s="2"/>
      <c r="G11" s="2"/>
      <c r="H11" s="2"/>
      <c r="I11" s="2"/>
      <c r="J11" s="2"/>
    </row>
    <row r="12" spans="1:11" ht="15.75" thickBot="1" x14ac:dyDescent="0.3">
      <c r="B12" s="2"/>
      <c r="E12" s="2"/>
      <c r="F12" s="2"/>
      <c r="G12" s="2"/>
      <c r="H12" s="2"/>
      <c r="I12" s="2"/>
      <c r="J12" s="2"/>
    </row>
    <row r="13" spans="1:11" ht="16.5" thickTop="1" thickBot="1" x14ac:dyDescent="0.3">
      <c r="A13" s="4" t="s">
        <v>35</v>
      </c>
      <c r="B13" s="5"/>
      <c r="C13" s="5"/>
      <c r="D13" s="6"/>
      <c r="E13" s="12" t="s">
        <v>29</v>
      </c>
      <c r="F13" s="13"/>
      <c r="G13" s="13"/>
      <c r="H13" s="13"/>
      <c r="I13" s="13"/>
      <c r="J13" s="13"/>
      <c r="K13" s="14"/>
    </row>
    <row r="14" spans="1:11" ht="16.5" thickTop="1" thickBot="1" x14ac:dyDescent="0.3">
      <c r="A14" s="7"/>
      <c r="B14" s="3"/>
      <c r="C14" s="3"/>
      <c r="D14" s="8"/>
      <c r="E14" s="15" t="s">
        <v>36</v>
      </c>
      <c r="F14" s="15"/>
      <c r="G14" s="15" t="s">
        <v>54</v>
      </c>
      <c r="H14" s="15"/>
      <c r="I14" s="17"/>
      <c r="J14" s="17"/>
      <c r="K14" s="16" t="s">
        <v>33</v>
      </c>
    </row>
    <row r="15" spans="1:11" ht="16.5" thickTop="1" thickBot="1" x14ac:dyDescent="0.3">
      <c r="A15" s="9"/>
      <c r="B15" s="10"/>
      <c r="C15" s="10"/>
      <c r="D15" s="11"/>
      <c r="E15" s="17" t="s">
        <v>31</v>
      </c>
      <c r="F15" s="17" t="s">
        <v>32</v>
      </c>
      <c r="G15" s="17" t="s">
        <v>31</v>
      </c>
      <c r="H15" s="17" t="s">
        <v>32</v>
      </c>
      <c r="I15" s="17"/>
      <c r="J15" s="17"/>
      <c r="K15" s="23" t="s">
        <v>32</v>
      </c>
    </row>
    <row r="16" spans="1:11" ht="15.75" thickTop="1" x14ac:dyDescent="0.25">
      <c r="A16" s="24" t="s">
        <v>81</v>
      </c>
      <c r="B16" s="25">
        <v>2734</v>
      </c>
      <c r="C16" s="24" t="s">
        <v>14</v>
      </c>
      <c r="D16" s="24" t="s">
        <v>79</v>
      </c>
      <c r="E16" s="25">
        <v>1.25</v>
      </c>
      <c r="F16" s="25">
        <v>492</v>
      </c>
      <c r="G16" s="25"/>
      <c r="H16" s="25"/>
      <c r="I16" s="25"/>
      <c r="J16" s="25"/>
      <c r="K16" s="27">
        <f>MAX(F16,H16,J16)</f>
        <v>492</v>
      </c>
    </row>
    <row r="17" spans="1:11" x14ac:dyDescent="0.25">
      <c r="A17" s="18" t="s">
        <v>82</v>
      </c>
      <c r="B17" s="20">
        <v>2722</v>
      </c>
      <c r="C17" s="18" t="s">
        <v>14</v>
      </c>
      <c r="D17" s="18" t="s">
        <v>79</v>
      </c>
      <c r="E17" s="20"/>
      <c r="F17" s="20"/>
      <c r="G17" s="20">
        <v>4.74</v>
      </c>
      <c r="H17" s="20">
        <v>720</v>
      </c>
      <c r="I17" s="20"/>
      <c r="J17" s="20"/>
      <c r="K17" s="18">
        <f>MAX(F17,H17,J17)</f>
        <v>720</v>
      </c>
    </row>
    <row r="18" spans="1:11" x14ac:dyDescent="0.25">
      <c r="A18" s="18" t="s">
        <v>83</v>
      </c>
      <c r="B18" s="20">
        <v>2674</v>
      </c>
      <c r="C18" s="18" t="s">
        <v>86</v>
      </c>
      <c r="D18" s="18" t="s">
        <v>79</v>
      </c>
      <c r="E18" s="20"/>
      <c r="F18" s="20"/>
      <c r="G18" s="20">
        <v>4.4400000000000004</v>
      </c>
      <c r="H18" s="20">
        <v>657</v>
      </c>
      <c r="I18" s="20"/>
      <c r="J18" s="20"/>
      <c r="K18" s="18">
        <f>MAX(F18,H18,J18)</f>
        <v>657</v>
      </c>
    </row>
    <row r="19" spans="1:11" x14ac:dyDescent="0.25">
      <c r="A19" s="18" t="s">
        <v>84</v>
      </c>
      <c r="B19" s="20">
        <v>2799</v>
      </c>
      <c r="C19" s="18" t="s">
        <v>3</v>
      </c>
      <c r="D19" s="18" t="s">
        <v>79</v>
      </c>
      <c r="E19" s="20"/>
      <c r="F19" s="20"/>
      <c r="G19" s="20">
        <v>4.2699999999999996</v>
      </c>
      <c r="H19" s="20">
        <v>621</v>
      </c>
      <c r="I19" s="20"/>
      <c r="J19" s="20"/>
      <c r="K19" s="18">
        <f>MAX(F19,H19,J19)</f>
        <v>621</v>
      </c>
    </row>
    <row r="20" spans="1:11" x14ac:dyDescent="0.25">
      <c r="A20" s="18" t="s">
        <v>85</v>
      </c>
      <c r="B20" s="20">
        <v>2802</v>
      </c>
      <c r="C20" s="18" t="s">
        <v>3</v>
      </c>
      <c r="D20" s="18" t="s">
        <v>79</v>
      </c>
      <c r="E20" s="20"/>
      <c r="F20" s="20"/>
      <c r="G20" s="20">
        <v>4.1399999999999997</v>
      </c>
      <c r="H20" s="20">
        <v>594</v>
      </c>
      <c r="I20" s="20"/>
      <c r="J20" s="20"/>
      <c r="K20" s="18">
        <f>MAX(F20,H20,J20)</f>
        <v>594</v>
      </c>
    </row>
    <row r="21" spans="1:11" x14ac:dyDescent="0.25">
      <c r="B21" s="2"/>
      <c r="E21" s="2"/>
      <c r="F21" s="2"/>
      <c r="G21" s="2"/>
      <c r="H21" s="2"/>
      <c r="I21" s="2"/>
      <c r="J21" s="2"/>
    </row>
    <row r="22" spans="1:11" x14ac:dyDescent="0.25">
      <c r="B22" s="2"/>
      <c r="E22" s="2"/>
      <c r="F22" s="2"/>
      <c r="G22" s="2"/>
      <c r="H22" s="2"/>
      <c r="I22" s="2"/>
      <c r="J22" s="2"/>
    </row>
    <row r="23" spans="1:11" ht="15.75" thickBot="1" x14ac:dyDescent="0.3">
      <c r="B23" s="2"/>
      <c r="E23" s="2"/>
      <c r="F23" s="2"/>
      <c r="G23" s="2"/>
      <c r="H23" s="2"/>
      <c r="I23" s="2"/>
      <c r="J23" s="2"/>
    </row>
    <row r="24" spans="1:11" ht="16.5" thickTop="1" thickBot="1" x14ac:dyDescent="0.3">
      <c r="A24" s="4" t="s">
        <v>37</v>
      </c>
      <c r="B24" s="5"/>
      <c r="C24" s="5"/>
      <c r="D24" s="6"/>
      <c r="E24" s="12" t="s">
        <v>29</v>
      </c>
      <c r="F24" s="13"/>
      <c r="G24" s="13"/>
      <c r="H24" s="13"/>
      <c r="I24" s="13"/>
      <c r="J24" s="13"/>
      <c r="K24" s="14"/>
    </row>
    <row r="25" spans="1:11" ht="16.5" thickTop="1" thickBot="1" x14ac:dyDescent="0.3">
      <c r="A25" s="7"/>
      <c r="B25" s="3"/>
      <c r="C25" s="3"/>
      <c r="D25" s="8"/>
      <c r="E25" s="15" t="s">
        <v>38</v>
      </c>
      <c r="F25" s="15"/>
      <c r="G25" s="15" t="s">
        <v>39</v>
      </c>
      <c r="H25" s="15"/>
      <c r="I25" s="12" t="s">
        <v>40</v>
      </c>
      <c r="J25" s="26"/>
      <c r="K25" s="16" t="s">
        <v>33</v>
      </c>
    </row>
    <row r="26" spans="1:11" ht="16.5" thickTop="1" thickBot="1" x14ac:dyDescent="0.3">
      <c r="A26" s="9"/>
      <c r="B26" s="10"/>
      <c r="C26" s="10"/>
      <c r="D26" s="11"/>
      <c r="E26" s="17" t="s">
        <v>31</v>
      </c>
      <c r="F26" s="17" t="s">
        <v>32</v>
      </c>
      <c r="G26" s="17" t="s">
        <v>31</v>
      </c>
      <c r="H26" s="17" t="s">
        <v>32</v>
      </c>
      <c r="I26" s="17" t="s">
        <v>31</v>
      </c>
      <c r="J26" s="17" t="s">
        <v>32</v>
      </c>
      <c r="K26" s="23" t="s">
        <v>32</v>
      </c>
    </row>
    <row r="27" spans="1:11" ht="15.75" thickTop="1" x14ac:dyDescent="0.25">
      <c r="A27" s="24"/>
      <c r="B27" s="25"/>
      <c r="C27" s="24"/>
      <c r="D27" s="24"/>
      <c r="E27" s="25"/>
      <c r="F27" s="25"/>
      <c r="G27" s="25"/>
      <c r="H27" s="25"/>
      <c r="I27" s="25"/>
      <c r="J27" s="25"/>
      <c r="K27" s="24">
        <f>MAX(F27,H27,J27)</f>
        <v>0</v>
      </c>
    </row>
    <row r="28" spans="1:11" x14ac:dyDescent="0.25">
      <c r="A28" s="18"/>
      <c r="B28" s="20"/>
      <c r="C28" s="18"/>
      <c r="D28" s="18"/>
      <c r="E28" s="20"/>
      <c r="F28" s="20"/>
      <c r="G28" s="20"/>
      <c r="H28" s="20"/>
      <c r="I28" s="20"/>
      <c r="J28" s="20"/>
      <c r="K28" s="18">
        <f>MAX(F28,H28,J28)</f>
        <v>0</v>
      </c>
    </row>
    <row r="29" spans="1:11" x14ac:dyDescent="0.25">
      <c r="A29" s="18"/>
      <c r="B29" s="20"/>
      <c r="C29" s="18"/>
      <c r="D29" s="18"/>
      <c r="E29" s="20"/>
      <c r="F29" s="20"/>
      <c r="G29" s="20"/>
      <c r="H29" s="20"/>
      <c r="I29" s="20"/>
      <c r="J29" s="20"/>
      <c r="K29" s="18">
        <f>MAX(F29,H29,J29)</f>
        <v>0</v>
      </c>
    </row>
    <row r="30" spans="1:11" x14ac:dyDescent="0.25">
      <c r="A30" s="18"/>
      <c r="B30" s="20"/>
      <c r="C30" s="18"/>
      <c r="D30" s="18"/>
      <c r="E30" s="20"/>
      <c r="F30" s="20"/>
      <c r="G30" s="20"/>
      <c r="H30" s="20"/>
      <c r="I30" s="20"/>
      <c r="J30" s="20"/>
      <c r="K30" s="18">
        <f>MAX(F30,H30,J30)</f>
        <v>0</v>
      </c>
    </row>
    <row r="31" spans="1:11" x14ac:dyDescent="0.25">
      <c r="A31" s="18"/>
      <c r="B31" s="20"/>
      <c r="C31" s="18"/>
      <c r="D31" s="18"/>
      <c r="E31" s="20"/>
      <c r="F31" s="20"/>
      <c r="G31" s="20"/>
      <c r="H31" s="20"/>
      <c r="I31" s="20"/>
      <c r="J31" s="20"/>
      <c r="K31" s="18">
        <f>MAX(F31,H31,J31)</f>
        <v>0</v>
      </c>
    </row>
    <row r="32" spans="1:11" x14ac:dyDescent="0.25">
      <c r="A32" s="18"/>
      <c r="B32" s="20"/>
      <c r="C32" s="18"/>
      <c r="D32" s="18"/>
      <c r="E32" s="20"/>
      <c r="F32" s="20"/>
      <c r="G32" s="20"/>
      <c r="H32" s="20"/>
      <c r="I32" s="20"/>
      <c r="J32" s="20"/>
      <c r="K32" s="18">
        <f>MAX(F32,H32,J32)</f>
        <v>0</v>
      </c>
    </row>
    <row r="33" spans="1:11" x14ac:dyDescent="0.25">
      <c r="A33" s="18"/>
      <c r="B33" s="20"/>
      <c r="C33" s="18"/>
      <c r="D33" s="18"/>
      <c r="E33" s="20"/>
      <c r="F33" s="20"/>
      <c r="G33" s="20"/>
      <c r="H33" s="20"/>
      <c r="I33" s="20"/>
      <c r="J33" s="20"/>
      <c r="K33" s="18">
        <f>MAX(F33,H33,J33)</f>
        <v>0</v>
      </c>
    </row>
    <row r="34" spans="1:11" x14ac:dyDescent="0.25">
      <c r="A34" s="18"/>
      <c r="B34" s="20"/>
      <c r="C34" s="18"/>
      <c r="D34" s="18"/>
      <c r="E34" s="20"/>
      <c r="F34" s="20"/>
      <c r="G34" s="20"/>
      <c r="H34" s="20"/>
      <c r="I34" s="20"/>
      <c r="J34" s="20"/>
      <c r="K34" s="18">
        <f>MAX(F34,H34,J34)</f>
        <v>0</v>
      </c>
    </row>
    <row r="35" spans="1:11" x14ac:dyDescent="0.25">
      <c r="A35" s="18"/>
      <c r="B35" s="20"/>
      <c r="C35" s="18"/>
      <c r="D35" s="18"/>
      <c r="E35" s="20"/>
      <c r="F35" s="20"/>
      <c r="G35" s="20"/>
      <c r="H35" s="20"/>
      <c r="I35" s="20"/>
      <c r="J35" s="20"/>
      <c r="K35" s="18">
        <f>MAX(F35,H35,J35)</f>
        <v>0</v>
      </c>
    </row>
    <row r="36" spans="1:11" x14ac:dyDescent="0.25">
      <c r="A36" s="18"/>
      <c r="B36" s="20"/>
      <c r="C36" s="18"/>
      <c r="D36" s="18"/>
      <c r="E36" s="20"/>
      <c r="F36" s="20"/>
      <c r="G36" s="20"/>
      <c r="H36" s="20"/>
      <c r="I36" s="20"/>
      <c r="J36" s="20"/>
      <c r="K36" s="18">
        <f>MAX(F36,H36,J36)</f>
        <v>0</v>
      </c>
    </row>
    <row r="37" spans="1:11" x14ac:dyDescent="0.25">
      <c r="B37" s="2"/>
      <c r="E37" s="2"/>
      <c r="F37" s="2"/>
      <c r="G37" s="2"/>
      <c r="H37" s="2"/>
      <c r="I37" s="2"/>
      <c r="J37" s="2"/>
    </row>
    <row r="38" spans="1:11" x14ac:dyDescent="0.25">
      <c r="B38" s="2"/>
      <c r="E38" s="2"/>
      <c r="F38" s="2"/>
      <c r="G38" s="2"/>
      <c r="H38" s="2"/>
      <c r="I38" s="2"/>
      <c r="J38" s="2"/>
    </row>
    <row r="39" spans="1:11" ht="15.75" thickBot="1" x14ac:dyDescent="0.3">
      <c r="B39" s="2"/>
      <c r="E39" s="2"/>
      <c r="F39" s="2"/>
      <c r="G39" s="2"/>
      <c r="H39" s="2"/>
      <c r="I39" s="2"/>
      <c r="J39" s="2"/>
    </row>
    <row r="40" spans="1:11" ht="16.5" thickTop="1" thickBot="1" x14ac:dyDescent="0.3">
      <c r="A40" s="4" t="s">
        <v>49</v>
      </c>
      <c r="B40" s="5"/>
      <c r="C40" s="5"/>
      <c r="D40" s="6"/>
      <c r="E40" s="12" t="s">
        <v>29</v>
      </c>
      <c r="F40" s="13"/>
      <c r="G40" s="13"/>
      <c r="H40" s="13"/>
      <c r="I40" s="13"/>
      <c r="J40" s="13"/>
      <c r="K40" s="14"/>
    </row>
    <row r="41" spans="1:11" ht="16.5" thickTop="1" thickBot="1" x14ac:dyDescent="0.3">
      <c r="A41" s="7"/>
      <c r="B41" s="3"/>
      <c r="C41" s="3"/>
      <c r="D41" s="8"/>
      <c r="E41" s="15" t="s">
        <v>52</v>
      </c>
      <c r="F41" s="15"/>
      <c r="G41" s="15"/>
      <c r="H41" s="15"/>
      <c r="I41" s="12"/>
      <c r="J41" s="26"/>
      <c r="K41" s="16" t="s">
        <v>33</v>
      </c>
    </row>
    <row r="42" spans="1:11" ht="16.5" thickTop="1" thickBot="1" x14ac:dyDescent="0.3">
      <c r="A42" s="9"/>
      <c r="B42" s="10"/>
      <c r="C42" s="10"/>
      <c r="D42" s="11"/>
      <c r="E42" s="17" t="s">
        <v>31</v>
      </c>
      <c r="F42" s="17" t="s">
        <v>32</v>
      </c>
      <c r="G42" s="17"/>
      <c r="H42" s="17"/>
      <c r="I42" s="17"/>
      <c r="J42" s="17"/>
      <c r="K42" s="23" t="s">
        <v>32</v>
      </c>
    </row>
    <row r="43" spans="1:11" ht="15.75" thickTop="1" x14ac:dyDescent="0.25">
      <c r="A43" s="24"/>
      <c r="B43" s="25"/>
      <c r="C43" s="24"/>
      <c r="D43" s="24"/>
      <c r="E43" s="25"/>
      <c r="F43" s="25"/>
      <c r="G43" s="25"/>
      <c r="H43" s="25"/>
      <c r="I43" s="25"/>
      <c r="J43" s="25"/>
      <c r="K43" s="24">
        <f>MAX(F43,H43,J43)</f>
        <v>0</v>
      </c>
    </row>
    <row r="44" spans="1:11" x14ac:dyDescent="0.25">
      <c r="A44" s="18"/>
      <c r="B44" s="20"/>
      <c r="C44" s="18"/>
      <c r="D44" s="18"/>
      <c r="E44" s="20"/>
      <c r="F44" s="20"/>
      <c r="G44" s="20"/>
      <c r="H44" s="20"/>
      <c r="I44" s="20"/>
      <c r="J44" s="20"/>
      <c r="K44" s="18"/>
    </row>
  </sheetData>
  <mergeCells count="18">
    <mergeCell ref="A24:D26"/>
    <mergeCell ref="E24:K24"/>
    <mergeCell ref="E25:F25"/>
    <mergeCell ref="G25:H25"/>
    <mergeCell ref="I25:J25"/>
    <mergeCell ref="A40:D42"/>
    <mergeCell ref="E40:K40"/>
    <mergeCell ref="E41:F41"/>
    <mergeCell ref="G41:H41"/>
    <mergeCell ref="I41:J41"/>
    <mergeCell ref="A1:D3"/>
    <mergeCell ref="E1:K1"/>
    <mergeCell ref="E2:F2"/>
    <mergeCell ref="G2:H2"/>
    <mergeCell ref="A13:D15"/>
    <mergeCell ref="E13:K13"/>
    <mergeCell ref="E14:F14"/>
    <mergeCell ref="G14:H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workbookViewId="0">
      <selection activeCell="K56" sqref="K56"/>
    </sheetView>
  </sheetViews>
  <sheetFormatPr defaultRowHeight="15" x14ac:dyDescent="0.25"/>
  <cols>
    <col min="1" max="1" width="22.42578125" bestFit="1" customWidth="1"/>
    <col min="2" max="2" width="9.140625" style="2"/>
    <col min="4" max="4" width="10.42578125" bestFit="1" customWidth="1"/>
    <col min="5" max="6" width="9.140625" style="2"/>
    <col min="11" max="11" width="12.85546875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7</v>
      </c>
      <c r="F2" s="15"/>
      <c r="G2" s="15" t="s">
        <v>30</v>
      </c>
      <c r="H2" s="15"/>
      <c r="I2" s="17"/>
      <c r="J2" s="17"/>
      <c r="K2" s="16" t="s">
        <v>33</v>
      </c>
    </row>
    <row r="3" spans="1:11" ht="16.5" thickTop="1" thickBot="1" x14ac:dyDescent="0.3">
      <c r="A3" s="9"/>
      <c r="B3" s="10"/>
      <c r="C3" s="10"/>
      <c r="D3" s="11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22" t="s">
        <v>111</v>
      </c>
      <c r="B4" s="21">
        <v>1990</v>
      </c>
      <c r="C4" s="22" t="s">
        <v>3</v>
      </c>
      <c r="D4" s="22" t="s">
        <v>100</v>
      </c>
      <c r="E4" s="21"/>
      <c r="F4" s="21"/>
      <c r="G4" s="21">
        <v>47.15</v>
      </c>
      <c r="H4" s="21">
        <v>632</v>
      </c>
      <c r="I4" s="21"/>
      <c r="J4" s="21"/>
      <c r="K4" s="27">
        <f>MAX(F4,H4,J4)</f>
        <v>632</v>
      </c>
    </row>
    <row r="5" spans="1:11" x14ac:dyDescent="0.25">
      <c r="A5" s="34" t="s">
        <v>112</v>
      </c>
      <c r="B5" s="20">
        <v>6815</v>
      </c>
      <c r="C5" s="34" t="s">
        <v>92</v>
      </c>
      <c r="D5" s="34" t="s">
        <v>94</v>
      </c>
      <c r="E5" s="20"/>
      <c r="F5" s="20"/>
      <c r="G5" s="20">
        <v>46.67</v>
      </c>
      <c r="H5" s="20">
        <v>625</v>
      </c>
      <c r="I5" s="20"/>
      <c r="J5" s="20"/>
      <c r="K5" s="18">
        <f>MAX(F5,H5,J5)</f>
        <v>625</v>
      </c>
    </row>
    <row r="6" spans="1:11" x14ac:dyDescent="0.25">
      <c r="A6" s="18" t="s">
        <v>108</v>
      </c>
      <c r="B6" s="20">
        <v>1984</v>
      </c>
      <c r="C6" s="18" t="s">
        <v>3</v>
      </c>
      <c r="D6" s="18" t="s">
        <v>100</v>
      </c>
      <c r="E6" s="20">
        <v>10.54</v>
      </c>
      <c r="F6" s="20">
        <v>560</v>
      </c>
      <c r="G6" s="20"/>
      <c r="H6" s="20"/>
      <c r="I6" s="20"/>
      <c r="J6" s="20"/>
      <c r="K6" s="29">
        <f>MAX(F6,H6,J6)</f>
        <v>560</v>
      </c>
    </row>
    <row r="7" spans="1:11" x14ac:dyDescent="0.25">
      <c r="A7" s="18" t="s">
        <v>104</v>
      </c>
      <c r="B7" s="20">
        <v>2111</v>
      </c>
      <c r="C7" s="18" t="s">
        <v>42</v>
      </c>
      <c r="D7" s="18" t="s">
        <v>100</v>
      </c>
      <c r="E7" s="20">
        <v>10.1</v>
      </c>
      <c r="F7" s="20">
        <v>534</v>
      </c>
      <c r="G7" s="20"/>
      <c r="H7" s="20"/>
      <c r="I7" s="20"/>
      <c r="J7" s="20"/>
      <c r="K7" s="18">
        <f>MAX(F7,H7,J7)</f>
        <v>534</v>
      </c>
    </row>
    <row r="8" spans="1:11" x14ac:dyDescent="0.25">
      <c r="A8" s="18" t="s">
        <v>109</v>
      </c>
      <c r="B8" s="20">
        <v>6078</v>
      </c>
      <c r="C8" s="18" t="s">
        <v>92</v>
      </c>
      <c r="D8" s="18" t="s">
        <v>94</v>
      </c>
      <c r="E8" s="20">
        <v>9.77</v>
      </c>
      <c r="F8" s="20">
        <v>515</v>
      </c>
      <c r="G8" s="20">
        <v>36.229999999999997</v>
      </c>
      <c r="H8" s="20">
        <v>480</v>
      </c>
      <c r="I8" s="20"/>
      <c r="J8" s="20"/>
      <c r="K8" s="29">
        <f>MAX(F8,H8,J8)</f>
        <v>515</v>
      </c>
    </row>
    <row r="9" spans="1:11" x14ac:dyDescent="0.25">
      <c r="A9" s="34" t="s">
        <v>113</v>
      </c>
      <c r="B9" s="20">
        <v>6767</v>
      </c>
      <c r="C9" s="18" t="s">
        <v>99</v>
      </c>
      <c r="D9" s="18" t="s">
        <v>94</v>
      </c>
      <c r="E9" s="20"/>
      <c r="F9" s="20"/>
      <c r="G9" s="20">
        <v>37.409999999999997</v>
      </c>
      <c r="H9" s="20">
        <v>496</v>
      </c>
      <c r="I9" s="20"/>
      <c r="J9" s="20"/>
      <c r="K9" s="18">
        <f>MAX(F9,H9,J9)</f>
        <v>496</v>
      </c>
    </row>
    <row r="10" spans="1:11" x14ac:dyDescent="0.25">
      <c r="A10" s="34" t="s">
        <v>114</v>
      </c>
      <c r="B10" s="20">
        <v>644</v>
      </c>
      <c r="C10" s="18" t="s">
        <v>1</v>
      </c>
      <c r="D10" s="18" t="s">
        <v>93</v>
      </c>
      <c r="E10" s="20"/>
      <c r="F10" s="20"/>
      <c r="G10" s="20">
        <v>32.14</v>
      </c>
      <c r="H10" s="20">
        <v>423</v>
      </c>
      <c r="I10" s="20"/>
      <c r="J10" s="20"/>
      <c r="K10" s="18">
        <f>MAX(F10,H10,J10)</f>
        <v>423</v>
      </c>
    </row>
    <row r="11" spans="1:11" x14ac:dyDescent="0.25">
      <c r="A11" s="18" t="s">
        <v>110</v>
      </c>
      <c r="B11" s="20">
        <v>2147</v>
      </c>
      <c r="C11" s="18" t="s">
        <v>3</v>
      </c>
      <c r="D11" s="18" t="s">
        <v>100</v>
      </c>
      <c r="E11" s="20">
        <v>8.0299999999999994</v>
      </c>
      <c r="F11" s="20">
        <v>412</v>
      </c>
      <c r="G11" s="20"/>
      <c r="H11" s="20"/>
      <c r="I11" s="20"/>
      <c r="J11" s="20"/>
      <c r="K11" s="18">
        <f>MAX(F11,H11,J11)</f>
        <v>412</v>
      </c>
    </row>
    <row r="12" spans="1:11" x14ac:dyDescent="0.25">
      <c r="A12" s="34" t="s">
        <v>90</v>
      </c>
      <c r="B12" s="20">
        <v>6966</v>
      </c>
      <c r="C12" s="18" t="s">
        <v>3</v>
      </c>
      <c r="D12" s="18" t="s">
        <v>94</v>
      </c>
      <c r="E12" s="20"/>
      <c r="F12" s="20"/>
      <c r="G12" s="20">
        <v>28.84</v>
      </c>
      <c r="H12" s="20">
        <v>377</v>
      </c>
      <c r="I12" s="20"/>
      <c r="J12" s="20"/>
      <c r="K12" s="18">
        <f>MAX(F12,H12,J12)</f>
        <v>377</v>
      </c>
    </row>
    <row r="13" spans="1:11" x14ac:dyDescent="0.25">
      <c r="A13" s="18" t="s">
        <v>106</v>
      </c>
      <c r="B13" s="20">
        <v>1912</v>
      </c>
      <c r="C13" s="18" t="s">
        <v>42</v>
      </c>
      <c r="D13" s="18" t="s">
        <v>100</v>
      </c>
      <c r="E13" s="20">
        <v>7.29</v>
      </c>
      <c r="F13" s="20">
        <v>369</v>
      </c>
      <c r="G13" s="20"/>
      <c r="H13" s="20"/>
      <c r="I13" s="20"/>
      <c r="J13" s="20"/>
      <c r="K13" s="18">
        <f>MAX(F13,H13,J13)</f>
        <v>369</v>
      </c>
    </row>
    <row r="14" spans="1:11" x14ac:dyDescent="0.25">
      <c r="A14" s="34" t="s">
        <v>115</v>
      </c>
      <c r="B14" s="20">
        <v>5774</v>
      </c>
      <c r="C14" s="18" t="s">
        <v>14</v>
      </c>
      <c r="D14" s="18" t="s">
        <v>94</v>
      </c>
      <c r="E14" s="20"/>
      <c r="F14" s="20"/>
      <c r="G14" s="20">
        <v>20.74</v>
      </c>
      <c r="H14" s="20">
        <v>265</v>
      </c>
      <c r="I14" s="20"/>
      <c r="J14" s="20"/>
      <c r="K14" s="18">
        <f>MAX(F14,H14,J14)</f>
        <v>265</v>
      </c>
    </row>
    <row r="15" spans="1:11" x14ac:dyDescent="0.25">
      <c r="G15" s="2"/>
      <c r="H15" s="2"/>
      <c r="I15" s="2"/>
      <c r="J15" s="2"/>
    </row>
    <row r="16" spans="1:11" ht="15.75" thickBot="1" x14ac:dyDescent="0.3">
      <c r="G16" s="2"/>
      <c r="H16" s="2"/>
      <c r="I16" s="2"/>
      <c r="J16" s="2"/>
    </row>
    <row r="17" spans="1:11" ht="16.5" thickTop="1" thickBot="1" x14ac:dyDescent="0.3">
      <c r="A17" s="4" t="s">
        <v>35</v>
      </c>
      <c r="B17" s="5"/>
      <c r="C17" s="5"/>
      <c r="D17" s="6"/>
      <c r="E17" s="12" t="s">
        <v>29</v>
      </c>
      <c r="F17" s="13"/>
      <c r="G17" s="13"/>
      <c r="H17" s="13"/>
      <c r="I17" s="13"/>
      <c r="J17" s="13"/>
      <c r="K17" s="14"/>
    </row>
    <row r="18" spans="1:11" ht="16.5" thickTop="1" thickBot="1" x14ac:dyDescent="0.3">
      <c r="A18" s="7"/>
      <c r="B18" s="3"/>
      <c r="C18" s="3"/>
      <c r="D18" s="8"/>
      <c r="E18" s="15" t="s">
        <v>54</v>
      </c>
      <c r="F18" s="15"/>
      <c r="G18" s="15"/>
      <c r="H18" s="15"/>
      <c r="I18" s="17"/>
      <c r="J18" s="17"/>
      <c r="K18" s="16" t="s">
        <v>33</v>
      </c>
    </row>
    <row r="19" spans="1:11" ht="16.5" thickTop="1" thickBot="1" x14ac:dyDescent="0.3">
      <c r="A19" s="9"/>
      <c r="B19" s="10"/>
      <c r="C19" s="10"/>
      <c r="D19" s="11"/>
      <c r="E19" s="17" t="s">
        <v>31</v>
      </c>
      <c r="F19" s="17" t="s">
        <v>32</v>
      </c>
      <c r="G19" s="17"/>
      <c r="H19" s="17"/>
      <c r="I19" s="17"/>
      <c r="J19" s="17"/>
      <c r="K19" s="23" t="s">
        <v>32</v>
      </c>
    </row>
    <row r="20" spans="1:11" ht="15.75" thickTop="1" x14ac:dyDescent="0.25">
      <c r="A20" s="24" t="s">
        <v>87</v>
      </c>
      <c r="B20" s="25">
        <v>413</v>
      </c>
      <c r="C20" s="24" t="s">
        <v>14</v>
      </c>
      <c r="D20" s="24" t="s">
        <v>93</v>
      </c>
      <c r="E20" s="25">
        <v>6.02</v>
      </c>
      <c r="F20" s="25">
        <v>717</v>
      </c>
      <c r="G20" s="25"/>
      <c r="H20" s="25"/>
      <c r="I20" s="25"/>
      <c r="J20" s="25"/>
      <c r="K20" s="27">
        <f>MAX(F20,H20,J20)</f>
        <v>717</v>
      </c>
    </row>
    <row r="21" spans="1:11" x14ac:dyDescent="0.25">
      <c r="A21" s="18" t="s">
        <v>88</v>
      </c>
      <c r="B21" s="20">
        <v>433</v>
      </c>
      <c r="C21" s="18" t="s">
        <v>51</v>
      </c>
      <c r="D21" s="18" t="s">
        <v>93</v>
      </c>
      <c r="E21" s="20">
        <v>5.37</v>
      </c>
      <c r="F21" s="20">
        <v>579</v>
      </c>
      <c r="G21" s="20"/>
      <c r="H21" s="20"/>
      <c r="I21" s="20"/>
      <c r="J21" s="20"/>
      <c r="K21" s="18">
        <f>MAX(F21,H21,J21)</f>
        <v>579</v>
      </c>
    </row>
    <row r="22" spans="1:11" x14ac:dyDescent="0.25">
      <c r="A22" s="18" t="s">
        <v>89</v>
      </c>
      <c r="B22" s="20">
        <v>5342</v>
      </c>
      <c r="C22" s="18" t="s">
        <v>92</v>
      </c>
      <c r="D22" s="18" t="s">
        <v>94</v>
      </c>
      <c r="E22" s="20">
        <v>5.21</v>
      </c>
      <c r="F22" s="20">
        <v>546</v>
      </c>
      <c r="G22" s="20"/>
      <c r="H22" s="20"/>
      <c r="I22" s="20"/>
      <c r="J22" s="20"/>
      <c r="K22" s="18">
        <f>MAX(F22,H22,J22)</f>
        <v>546</v>
      </c>
    </row>
    <row r="23" spans="1:11" x14ac:dyDescent="0.25">
      <c r="A23" s="18" t="s">
        <v>90</v>
      </c>
      <c r="B23" s="20">
        <v>6966</v>
      </c>
      <c r="C23" s="18" t="s">
        <v>3</v>
      </c>
      <c r="D23" s="18" t="s">
        <v>94</v>
      </c>
      <c r="E23" s="20">
        <v>3.67</v>
      </c>
      <c r="F23" s="20">
        <v>232</v>
      </c>
      <c r="G23" s="20"/>
      <c r="H23" s="20"/>
      <c r="I23" s="20"/>
      <c r="J23" s="20"/>
      <c r="K23" s="18">
        <f>MAX(F23,H23,J23)</f>
        <v>232</v>
      </c>
    </row>
    <row r="24" spans="1:11" x14ac:dyDescent="0.25">
      <c r="A24" s="18" t="s">
        <v>50</v>
      </c>
      <c r="B24" s="20">
        <v>471</v>
      </c>
      <c r="C24" s="18" t="s">
        <v>16</v>
      </c>
      <c r="D24" s="18" t="s">
        <v>93</v>
      </c>
      <c r="E24" s="20">
        <v>3.14</v>
      </c>
      <c r="F24" s="20">
        <v>126</v>
      </c>
      <c r="G24" s="20"/>
      <c r="H24" s="20"/>
      <c r="I24" s="20"/>
      <c r="J24" s="20"/>
      <c r="K24" s="18">
        <f>MAX(F24,H24,J24)</f>
        <v>126</v>
      </c>
    </row>
    <row r="25" spans="1:11" x14ac:dyDescent="0.25">
      <c r="A25" s="18" t="s">
        <v>91</v>
      </c>
      <c r="B25" s="20">
        <v>5774</v>
      </c>
      <c r="C25" s="18" t="s">
        <v>14</v>
      </c>
      <c r="D25" s="18" t="s">
        <v>94</v>
      </c>
      <c r="E25" s="20">
        <v>3.08</v>
      </c>
      <c r="F25" s="20">
        <v>114</v>
      </c>
      <c r="G25" s="20"/>
      <c r="H25" s="20"/>
      <c r="I25" s="20"/>
      <c r="J25" s="20"/>
      <c r="K25" s="18">
        <f>MAX(F25,H25,J25)</f>
        <v>114</v>
      </c>
    </row>
    <row r="26" spans="1:11" x14ac:dyDescent="0.25">
      <c r="G26" s="2"/>
      <c r="H26" s="2"/>
      <c r="I26" s="2"/>
      <c r="J26" s="2"/>
    </row>
    <row r="27" spans="1:11" x14ac:dyDescent="0.25">
      <c r="G27" s="2"/>
      <c r="H27" s="2"/>
      <c r="I27" s="2"/>
      <c r="J27" s="2"/>
    </row>
    <row r="28" spans="1:11" x14ac:dyDescent="0.25">
      <c r="G28" s="2"/>
      <c r="H28" s="2"/>
      <c r="I28" s="2"/>
      <c r="J28" s="2"/>
    </row>
    <row r="29" spans="1:11" ht="15.75" thickBot="1" x14ac:dyDescent="0.3">
      <c r="G29" s="2"/>
      <c r="H29" s="2"/>
      <c r="I29" s="2"/>
      <c r="J29" s="2"/>
    </row>
    <row r="30" spans="1:11" ht="16.5" thickTop="1" thickBot="1" x14ac:dyDescent="0.3">
      <c r="A30" s="4" t="s">
        <v>37</v>
      </c>
      <c r="B30" s="5"/>
      <c r="C30" s="5"/>
      <c r="D30" s="6"/>
      <c r="E30" s="12" t="s">
        <v>29</v>
      </c>
      <c r="F30" s="13"/>
      <c r="G30" s="13"/>
      <c r="H30" s="13"/>
      <c r="I30" s="13"/>
      <c r="J30" s="13"/>
      <c r="K30" s="14"/>
    </row>
    <row r="31" spans="1:11" ht="16.5" thickTop="1" thickBot="1" x14ac:dyDescent="0.3">
      <c r="A31" s="7"/>
      <c r="B31" s="3"/>
      <c r="C31" s="3"/>
      <c r="D31" s="8"/>
      <c r="E31" s="15" t="s">
        <v>38</v>
      </c>
      <c r="F31" s="15"/>
      <c r="G31" s="15" t="s">
        <v>39</v>
      </c>
      <c r="H31" s="15"/>
      <c r="I31" s="12" t="s">
        <v>40</v>
      </c>
      <c r="J31" s="26"/>
      <c r="K31" s="16" t="s">
        <v>33</v>
      </c>
    </row>
    <row r="32" spans="1:11" ht="16.5" thickTop="1" thickBot="1" x14ac:dyDescent="0.3">
      <c r="A32" s="9"/>
      <c r="B32" s="10"/>
      <c r="C32" s="10"/>
      <c r="D32" s="11"/>
      <c r="E32" s="17" t="s">
        <v>31</v>
      </c>
      <c r="F32" s="17" t="s">
        <v>32</v>
      </c>
      <c r="G32" s="17" t="s">
        <v>31</v>
      </c>
      <c r="H32" s="17" t="s">
        <v>32</v>
      </c>
      <c r="I32" s="17" t="s">
        <v>31</v>
      </c>
      <c r="J32" s="17" t="s">
        <v>32</v>
      </c>
      <c r="K32" s="23" t="s">
        <v>32</v>
      </c>
    </row>
    <row r="33" spans="1:11" ht="15.75" thickTop="1" x14ac:dyDescent="0.25">
      <c r="A33" s="24" t="s">
        <v>95</v>
      </c>
      <c r="B33" s="25">
        <v>390</v>
      </c>
      <c r="C33" s="24" t="s">
        <v>42</v>
      </c>
      <c r="D33" s="24" t="s">
        <v>93</v>
      </c>
      <c r="E33" s="25">
        <v>11.76</v>
      </c>
      <c r="F33" s="25">
        <v>676</v>
      </c>
      <c r="G33" s="25">
        <v>23.61</v>
      </c>
      <c r="H33" s="25">
        <v>718</v>
      </c>
      <c r="I33" s="25"/>
      <c r="J33" s="25"/>
      <c r="K33" s="24">
        <f>MAX(F33,H33,J33)</f>
        <v>718</v>
      </c>
    </row>
    <row r="34" spans="1:11" x14ac:dyDescent="0.25">
      <c r="A34" s="18" t="s">
        <v>96</v>
      </c>
      <c r="B34" s="20">
        <v>6018</v>
      </c>
      <c r="C34" s="18" t="s">
        <v>14</v>
      </c>
      <c r="D34" s="18" t="s">
        <v>94</v>
      </c>
      <c r="E34" s="20">
        <v>11.95</v>
      </c>
      <c r="F34" s="20">
        <v>628</v>
      </c>
      <c r="G34" s="20">
        <v>24.48</v>
      </c>
      <c r="H34" s="20">
        <v>616</v>
      </c>
      <c r="I34" s="20"/>
      <c r="J34" s="20"/>
      <c r="K34" s="18">
        <f>MAX(F34,H34,J34)</f>
        <v>628</v>
      </c>
    </row>
    <row r="35" spans="1:11" x14ac:dyDescent="0.25">
      <c r="A35" s="18" t="s">
        <v>87</v>
      </c>
      <c r="B35" s="20">
        <v>413</v>
      </c>
      <c r="C35" s="18" t="s">
        <v>14</v>
      </c>
      <c r="D35" s="18" t="s">
        <v>93</v>
      </c>
      <c r="E35" s="20">
        <v>12.62</v>
      </c>
      <c r="F35" s="20">
        <v>472</v>
      </c>
      <c r="G35" s="20"/>
      <c r="H35" s="20"/>
      <c r="I35" s="20"/>
      <c r="J35" s="20"/>
      <c r="K35" s="18">
        <f>MAX(F35,H35,J35)</f>
        <v>472</v>
      </c>
    </row>
    <row r="36" spans="1:11" x14ac:dyDescent="0.25">
      <c r="A36" s="18" t="s">
        <v>97</v>
      </c>
      <c r="B36" s="20">
        <v>97</v>
      </c>
      <c r="C36" s="18" t="s">
        <v>73</v>
      </c>
      <c r="D36" s="18" t="s">
        <v>93</v>
      </c>
      <c r="E36" s="20">
        <v>12.73</v>
      </c>
      <c r="F36" s="20">
        <v>449</v>
      </c>
      <c r="G36" s="20"/>
      <c r="H36" s="20"/>
      <c r="I36" s="20"/>
      <c r="J36" s="20"/>
      <c r="K36" s="18">
        <f>MAX(F36,H36,J36)</f>
        <v>449</v>
      </c>
    </row>
    <row r="37" spans="1:11" x14ac:dyDescent="0.25">
      <c r="A37" s="18" t="s">
        <v>50</v>
      </c>
      <c r="B37" s="20">
        <v>471</v>
      </c>
      <c r="C37" s="18" t="s">
        <v>16</v>
      </c>
      <c r="D37" s="18" t="s">
        <v>93</v>
      </c>
      <c r="E37" s="20">
        <v>12.88</v>
      </c>
      <c r="F37" s="20">
        <v>418</v>
      </c>
      <c r="G37" s="20"/>
      <c r="H37" s="20"/>
      <c r="I37" s="20"/>
      <c r="J37" s="20"/>
      <c r="K37" s="18">
        <f>MAX(F37,H37,J37)</f>
        <v>418</v>
      </c>
    </row>
    <row r="38" spans="1:11" x14ac:dyDescent="0.25">
      <c r="A38" s="18" t="s">
        <v>98</v>
      </c>
      <c r="B38" s="20">
        <v>2985</v>
      </c>
      <c r="C38" s="18" t="s">
        <v>99</v>
      </c>
      <c r="D38" s="18" t="s">
        <v>100</v>
      </c>
      <c r="E38" s="20">
        <v>13.19</v>
      </c>
      <c r="F38" s="20">
        <v>357</v>
      </c>
      <c r="G38" s="20">
        <v>26.45</v>
      </c>
      <c r="H38" s="20">
        <v>416</v>
      </c>
      <c r="I38" s="20">
        <v>57.42</v>
      </c>
      <c r="J38" s="20"/>
      <c r="K38" s="18">
        <f>MAX(F38,H38,J38)</f>
        <v>416</v>
      </c>
    </row>
    <row r="39" spans="1:11" x14ac:dyDescent="0.25">
      <c r="A39" s="18" t="s">
        <v>89</v>
      </c>
      <c r="B39" s="20">
        <v>5342</v>
      </c>
      <c r="C39" s="18" t="s">
        <v>92</v>
      </c>
      <c r="D39" s="18" t="s">
        <v>94</v>
      </c>
      <c r="E39" s="20">
        <v>13.57</v>
      </c>
      <c r="F39" s="20">
        <v>289</v>
      </c>
      <c r="G39" s="20"/>
      <c r="H39" s="20"/>
      <c r="I39" s="20"/>
      <c r="J39" s="20"/>
      <c r="K39" s="18">
        <f>MAX(F39,H39,J39)</f>
        <v>289</v>
      </c>
    </row>
    <row r="40" spans="1:11" x14ac:dyDescent="0.25">
      <c r="A40" s="18" t="s">
        <v>101</v>
      </c>
      <c r="B40" s="20">
        <v>1988</v>
      </c>
      <c r="C40" s="18" t="s">
        <v>3</v>
      </c>
      <c r="D40" s="18" t="s">
        <v>100</v>
      </c>
      <c r="E40" s="20"/>
      <c r="F40" s="20"/>
      <c r="G40" s="20">
        <v>23.8</v>
      </c>
      <c r="H40" s="20">
        <v>695</v>
      </c>
      <c r="I40" s="20">
        <v>52.98</v>
      </c>
      <c r="J40" s="20">
        <v>691</v>
      </c>
      <c r="K40" s="18">
        <f>MAX(F40,H40,J40)</f>
        <v>695</v>
      </c>
    </row>
    <row r="41" spans="1:11" x14ac:dyDescent="0.25">
      <c r="A41" s="18" t="s">
        <v>102</v>
      </c>
      <c r="B41" s="20">
        <v>2505</v>
      </c>
      <c r="C41" s="18" t="s">
        <v>14</v>
      </c>
      <c r="D41" s="18" t="s">
        <v>100</v>
      </c>
      <c r="E41" s="20"/>
      <c r="F41" s="20"/>
      <c r="G41" s="20">
        <v>23.8</v>
      </c>
      <c r="H41" s="20">
        <v>695</v>
      </c>
      <c r="I41" s="20"/>
      <c r="J41" s="20"/>
      <c r="K41" s="18">
        <f>MAX(F41,H41,J41)</f>
        <v>695</v>
      </c>
    </row>
    <row r="42" spans="1:11" x14ac:dyDescent="0.25">
      <c r="A42" s="18" t="s">
        <v>103</v>
      </c>
      <c r="B42" s="20">
        <v>1970</v>
      </c>
      <c r="C42" s="18" t="s">
        <v>14</v>
      </c>
      <c r="D42" s="18" t="s">
        <v>100</v>
      </c>
      <c r="E42" s="20"/>
      <c r="F42" s="20"/>
      <c r="G42" s="20">
        <v>26.5</v>
      </c>
      <c r="H42" s="20">
        <v>411</v>
      </c>
      <c r="I42" s="20"/>
      <c r="J42" s="20"/>
      <c r="K42" s="18">
        <f>MAX(F42,H42,J42)</f>
        <v>411</v>
      </c>
    </row>
    <row r="43" spans="1:11" x14ac:dyDescent="0.25">
      <c r="A43" s="34" t="s">
        <v>104</v>
      </c>
      <c r="B43" s="20">
        <v>2111</v>
      </c>
      <c r="C43" s="34" t="s">
        <v>42</v>
      </c>
      <c r="D43" s="34" t="s">
        <v>100</v>
      </c>
      <c r="E43" s="20"/>
      <c r="F43" s="20"/>
      <c r="G43" s="20"/>
      <c r="H43" s="20"/>
      <c r="I43" s="20">
        <v>54.9</v>
      </c>
      <c r="J43" s="20">
        <v>593</v>
      </c>
      <c r="K43" s="18">
        <f>MAX(F43,H43,J43)</f>
        <v>593</v>
      </c>
    </row>
    <row r="44" spans="1:11" x14ac:dyDescent="0.25">
      <c r="A44" s="34" t="s">
        <v>105</v>
      </c>
      <c r="B44" s="20">
        <v>5420</v>
      </c>
      <c r="C44" s="34" t="s">
        <v>42</v>
      </c>
      <c r="D44" s="34" t="s">
        <v>94</v>
      </c>
      <c r="E44" s="20"/>
      <c r="F44" s="20"/>
      <c r="G44" s="20"/>
      <c r="H44" s="20"/>
      <c r="I44" s="20">
        <v>55.36</v>
      </c>
      <c r="J44" s="20">
        <v>570</v>
      </c>
      <c r="K44" s="18">
        <f>MAX(F44,H44,J44)</f>
        <v>570</v>
      </c>
    </row>
    <row r="45" spans="1:11" x14ac:dyDescent="0.25">
      <c r="A45" s="34" t="s">
        <v>91</v>
      </c>
      <c r="B45" s="20">
        <v>5774</v>
      </c>
      <c r="C45" s="34" t="s">
        <v>14</v>
      </c>
      <c r="D45" s="34" t="s">
        <v>94</v>
      </c>
      <c r="E45" s="20"/>
      <c r="F45" s="20"/>
      <c r="G45" s="20"/>
      <c r="H45" s="20"/>
      <c r="I45" s="20">
        <v>87.68</v>
      </c>
      <c r="J45" s="20">
        <v>0</v>
      </c>
      <c r="K45" s="18">
        <f>MAX(F45,H45,J45)</f>
        <v>0</v>
      </c>
    </row>
    <row r="46" spans="1:11" x14ac:dyDescent="0.25">
      <c r="A46" s="34" t="s">
        <v>106</v>
      </c>
      <c r="B46" s="20">
        <v>1912</v>
      </c>
      <c r="C46" s="34" t="s">
        <v>42</v>
      </c>
      <c r="D46" s="34" t="s">
        <v>100</v>
      </c>
      <c r="E46" s="20"/>
      <c r="F46" s="20"/>
      <c r="G46" s="20"/>
      <c r="H46" s="20"/>
      <c r="I46" s="20">
        <v>53.82</v>
      </c>
      <c r="J46" s="20">
        <v>647</v>
      </c>
      <c r="K46" s="18">
        <f>MAX(F46,H46,J46)</f>
        <v>647</v>
      </c>
    </row>
    <row r="47" spans="1:11" x14ac:dyDescent="0.25">
      <c r="A47" s="34" t="s">
        <v>107</v>
      </c>
      <c r="B47" s="20">
        <v>1957</v>
      </c>
      <c r="C47" s="34" t="s">
        <v>51</v>
      </c>
      <c r="D47" s="34" t="s">
        <v>100</v>
      </c>
      <c r="E47" s="20"/>
      <c r="F47" s="20"/>
      <c r="G47" s="20"/>
      <c r="H47" s="20"/>
      <c r="I47" s="20">
        <v>54.81</v>
      </c>
      <c r="J47" s="20">
        <v>597</v>
      </c>
      <c r="K47" s="18">
        <f>MAX(F47,H47,J47)</f>
        <v>597</v>
      </c>
    </row>
    <row r="48" spans="1:11" x14ac:dyDescent="0.25">
      <c r="A48" s="34" t="s">
        <v>97</v>
      </c>
      <c r="B48" s="20">
        <v>97</v>
      </c>
      <c r="C48" s="34" t="s">
        <v>73</v>
      </c>
      <c r="D48" s="34" t="s">
        <v>93</v>
      </c>
      <c r="E48" s="20"/>
      <c r="F48" s="20"/>
      <c r="G48" s="20"/>
      <c r="H48" s="20"/>
      <c r="I48" s="20">
        <v>55.73</v>
      </c>
      <c r="J48" s="20">
        <v>552</v>
      </c>
      <c r="K48" s="18">
        <f>MAX(F48,H48,J48)</f>
        <v>552</v>
      </c>
    </row>
    <row r="49" spans="1:11" x14ac:dyDescent="0.25">
      <c r="A49" s="34" t="s">
        <v>90</v>
      </c>
      <c r="B49" s="20">
        <v>6966</v>
      </c>
      <c r="C49" s="34" t="s">
        <v>3</v>
      </c>
      <c r="D49" s="34" t="s">
        <v>94</v>
      </c>
      <c r="E49" s="20"/>
      <c r="F49" s="20"/>
      <c r="G49" s="20"/>
      <c r="H49" s="20"/>
      <c r="I49" s="20">
        <v>68.760000000000005</v>
      </c>
      <c r="J49" s="20">
        <v>107</v>
      </c>
      <c r="K49" s="18">
        <f>MAX(F49,H49,J49)</f>
        <v>107</v>
      </c>
    </row>
    <row r="50" spans="1:11" x14ac:dyDescent="0.25">
      <c r="G50" s="2"/>
      <c r="H50" s="2"/>
      <c r="I50" s="2"/>
      <c r="J50" s="2"/>
    </row>
    <row r="51" spans="1:11" x14ac:dyDescent="0.25">
      <c r="G51" s="2"/>
      <c r="H51" s="2"/>
      <c r="I51" s="2"/>
      <c r="J51" s="2"/>
    </row>
    <row r="52" spans="1:11" ht="15.75" thickBot="1" x14ac:dyDescent="0.3">
      <c r="G52" s="2"/>
      <c r="H52" s="2"/>
      <c r="I52" s="2"/>
      <c r="J52" s="2"/>
    </row>
    <row r="53" spans="1:11" ht="16.5" thickTop="1" thickBot="1" x14ac:dyDescent="0.3">
      <c r="A53" s="4" t="s">
        <v>49</v>
      </c>
      <c r="B53" s="5"/>
      <c r="C53" s="5"/>
      <c r="D53" s="6"/>
      <c r="E53" s="12" t="s">
        <v>29</v>
      </c>
      <c r="F53" s="13"/>
      <c r="G53" s="13"/>
      <c r="H53" s="13"/>
      <c r="I53" s="13"/>
      <c r="J53" s="13"/>
      <c r="K53" s="14"/>
    </row>
    <row r="54" spans="1:11" ht="16.5" thickTop="1" thickBot="1" x14ac:dyDescent="0.3">
      <c r="A54" s="7"/>
      <c r="B54" s="3"/>
      <c r="C54" s="3"/>
      <c r="D54" s="8"/>
      <c r="E54" s="15" t="s">
        <v>52</v>
      </c>
      <c r="F54" s="15"/>
      <c r="G54" s="15"/>
      <c r="H54" s="15"/>
      <c r="I54" s="12"/>
      <c r="J54" s="26"/>
      <c r="K54" s="16" t="s">
        <v>33</v>
      </c>
    </row>
    <row r="55" spans="1:11" ht="16.5" thickTop="1" thickBot="1" x14ac:dyDescent="0.3">
      <c r="A55" s="9"/>
      <c r="B55" s="10"/>
      <c r="C55" s="10"/>
      <c r="D55" s="11"/>
      <c r="E55" s="17" t="s">
        <v>31</v>
      </c>
      <c r="F55" s="17" t="s">
        <v>32</v>
      </c>
      <c r="G55" s="17"/>
      <c r="H55" s="17"/>
      <c r="I55" s="17"/>
      <c r="J55" s="17"/>
      <c r="K55" s="23" t="s">
        <v>32</v>
      </c>
    </row>
    <row r="56" spans="1:11" ht="15.75" thickTop="1" x14ac:dyDescent="0.25">
      <c r="A56" s="24" t="s">
        <v>116</v>
      </c>
      <c r="B56" s="25">
        <v>4858</v>
      </c>
      <c r="C56" s="24" t="s">
        <v>12</v>
      </c>
      <c r="D56" s="24" t="s">
        <v>94</v>
      </c>
      <c r="E56" s="25" t="s">
        <v>122</v>
      </c>
      <c r="F56" s="25">
        <v>586</v>
      </c>
      <c r="G56" s="25"/>
      <c r="H56" s="25"/>
      <c r="I56" s="25"/>
      <c r="J56" s="25"/>
      <c r="K56" s="27">
        <f>MAX(F56,H56,J56)</f>
        <v>586</v>
      </c>
    </row>
    <row r="57" spans="1:11" x14ac:dyDescent="0.25">
      <c r="A57" s="18" t="s">
        <v>106</v>
      </c>
      <c r="B57" s="20">
        <v>1912</v>
      </c>
      <c r="C57" s="18" t="s">
        <v>42</v>
      </c>
      <c r="D57" s="18" t="s">
        <v>100</v>
      </c>
      <c r="E57" s="20" t="s">
        <v>123</v>
      </c>
      <c r="F57" s="20">
        <v>477</v>
      </c>
      <c r="G57" s="20"/>
      <c r="H57" s="20"/>
      <c r="I57" s="20"/>
      <c r="J57" s="20"/>
      <c r="K57" s="18">
        <f>MAX(F57,H57,J57)</f>
        <v>477</v>
      </c>
    </row>
    <row r="58" spans="1:11" x14ac:dyDescent="0.25">
      <c r="A58" s="18" t="s">
        <v>117</v>
      </c>
      <c r="B58" s="20">
        <v>6688</v>
      </c>
      <c r="C58" s="18" t="s">
        <v>118</v>
      </c>
      <c r="D58" s="18" t="s">
        <v>94</v>
      </c>
      <c r="E58" s="20" t="s">
        <v>124</v>
      </c>
      <c r="F58" s="20">
        <v>277</v>
      </c>
      <c r="G58" s="18"/>
      <c r="H58" s="18"/>
      <c r="I58" s="18"/>
      <c r="J58" s="18"/>
      <c r="K58" s="18">
        <f>MAX(F58,H58,J58)</f>
        <v>277</v>
      </c>
    </row>
    <row r="59" spans="1:11" x14ac:dyDescent="0.25">
      <c r="A59" s="18" t="s">
        <v>119</v>
      </c>
      <c r="B59" s="35">
        <v>4935</v>
      </c>
      <c r="C59" s="18" t="s">
        <v>118</v>
      </c>
      <c r="D59" s="18" t="s">
        <v>94</v>
      </c>
      <c r="E59" s="20" t="s">
        <v>125</v>
      </c>
      <c r="F59" s="20">
        <v>270</v>
      </c>
      <c r="G59" s="18"/>
      <c r="H59" s="18"/>
      <c r="I59" s="18"/>
      <c r="J59" s="18"/>
      <c r="K59" s="18">
        <f>MAX(F59,H59,J59)</f>
        <v>270</v>
      </c>
    </row>
    <row r="60" spans="1:11" x14ac:dyDescent="0.25">
      <c r="A60" s="18" t="s">
        <v>120</v>
      </c>
      <c r="B60" s="35">
        <v>6726</v>
      </c>
      <c r="C60" s="18" t="s">
        <v>3</v>
      </c>
      <c r="D60" s="18" t="s">
        <v>94</v>
      </c>
      <c r="E60" s="20" t="s">
        <v>126</v>
      </c>
      <c r="F60" s="20">
        <v>130</v>
      </c>
      <c r="G60" s="18"/>
      <c r="H60" s="18"/>
      <c r="I60" s="18"/>
      <c r="J60" s="18"/>
      <c r="K60" s="18">
        <f>MAX(F60,H60,J60)</f>
        <v>130</v>
      </c>
    </row>
    <row r="61" spans="1:11" x14ac:dyDescent="0.25">
      <c r="A61" s="18" t="s">
        <v>121</v>
      </c>
      <c r="B61" s="35">
        <v>5162</v>
      </c>
      <c r="C61" s="18" t="s">
        <v>3</v>
      </c>
      <c r="D61" s="18" t="s">
        <v>94</v>
      </c>
      <c r="E61" s="20" t="s">
        <v>127</v>
      </c>
      <c r="F61" s="20">
        <v>58</v>
      </c>
      <c r="G61" s="18"/>
      <c r="H61" s="18"/>
      <c r="I61" s="18"/>
      <c r="J61" s="18"/>
      <c r="K61" s="18">
        <f>MAX(F61,H61,J61)</f>
        <v>58</v>
      </c>
    </row>
  </sheetData>
  <sortState ref="A4:K14">
    <sortCondition descending="1" ref="K4:K14"/>
  </sortState>
  <mergeCells count="18">
    <mergeCell ref="A30:D32"/>
    <mergeCell ref="E30:K30"/>
    <mergeCell ref="E31:F31"/>
    <mergeCell ref="G31:H31"/>
    <mergeCell ref="I31:J31"/>
    <mergeCell ref="A53:D55"/>
    <mergeCell ref="E53:K53"/>
    <mergeCell ref="E54:F54"/>
    <mergeCell ref="G54:H54"/>
    <mergeCell ref="I54:J54"/>
    <mergeCell ref="A1:D3"/>
    <mergeCell ref="E1:K1"/>
    <mergeCell ref="E2:F2"/>
    <mergeCell ref="G2:H2"/>
    <mergeCell ref="A17:D19"/>
    <mergeCell ref="E17:K17"/>
    <mergeCell ref="E18:F18"/>
    <mergeCell ref="G18:H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10" workbookViewId="0">
      <selection activeCell="F36" sqref="F36"/>
    </sheetView>
  </sheetViews>
  <sheetFormatPr defaultRowHeight="15" x14ac:dyDescent="0.25"/>
  <cols>
    <col min="1" max="1" width="21.42578125" bestFit="1" customWidth="1"/>
    <col min="2" max="2" width="9.140625" style="2"/>
    <col min="4" max="4" width="10.42578125" bestFit="1" customWidth="1"/>
    <col min="5" max="6" width="9.140625" style="2"/>
    <col min="11" max="11" width="12.85546875" style="2" bestFit="1" customWidth="1"/>
  </cols>
  <sheetData>
    <row r="1" spans="1:11" ht="16.5" thickTop="1" thickBot="1" x14ac:dyDescent="0.3">
      <c r="A1" s="4" t="s">
        <v>34</v>
      </c>
      <c r="B1" s="5"/>
      <c r="C1" s="5"/>
      <c r="D1" s="6"/>
      <c r="E1" s="12" t="s">
        <v>29</v>
      </c>
      <c r="F1" s="13"/>
      <c r="G1" s="13"/>
      <c r="H1" s="13"/>
      <c r="I1" s="13"/>
      <c r="J1" s="13"/>
      <c r="K1" s="14"/>
    </row>
    <row r="2" spans="1:11" ht="16.5" thickTop="1" thickBot="1" x14ac:dyDescent="0.3">
      <c r="A2" s="7"/>
      <c r="B2" s="3"/>
      <c r="C2" s="3"/>
      <c r="D2" s="8"/>
      <c r="E2" s="15" t="s">
        <v>7</v>
      </c>
      <c r="F2" s="15"/>
      <c r="G2" s="15" t="s">
        <v>30</v>
      </c>
      <c r="H2" s="15"/>
      <c r="I2" s="17"/>
      <c r="J2" s="17"/>
      <c r="K2" s="17" t="s">
        <v>33</v>
      </c>
    </row>
    <row r="3" spans="1:11" ht="16.5" thickTop="1" thickBot="1" x14ac:dyDescent="0.3">
      <c r="A3" s="9"/>
      <c r="B3" s="10"/>
      <c r="C3" s="10"/>
      <c r="D3" s="11"/>
      <c r="E3" s="17" t="s">
        <v>31</v>
      </c>
      <c r="F3" s="17" t="s">
        <v>32</v>
      </c>
      <c r="G3" s="17" t="s">
        <v>31</v>
      </c>
      <c r="H3" s="17" t="s">
        <v>32</v>
      </c>
      <c r="I3" s="17"/>
      <c r="J3" s="17"/>
      <c r="K3" s="23" t="s">
        <v>32</v>
      </c>
    </row>
    <row r="4" spans="1:11" ht="15.75" thickTop="1" x14ac:dyDescent="0.25">
      <c r="A4" s="37" t="s">
        <v>153</v>
      </c>
      <c r="B4" s="21">
        <v>1576</v>
      </c>
      <c r="C4" s="37" t="s">
        <v>14</v>
      </c>
      <c r="D4" s="37" t="s">
        <v>131</v>
      </c>
      <c r="E4" s="21">
        <v>13.5</v>
      </c>
      <c r="F4" s="21">
        <v>781</v>
      </c>
      <c r="G4" s="21"/>
      <c r="H4" s="21"/>
      <c r="I4" s="21"/>
      <c r="J4" s="21"/>
      <c r="K4" s="30">
        <f>MAX(F4,H4,J4)</f>
        <v>781</v>
      </c>
    </row>
    <row r="5" spans="1:11" x14ac:dyDescent="0.25">
      <c r="A5" s="18" t="s">
        <v>147</v>
      </c>
      <c r="B5" s="20">
        <v>2126</v>
      </c>
      <c r="C5" s="18" t="s">
        <v>3</v>
      </c>
      <c r="D5" s="18" t="s">
        <v>131</v>
      </c>
      <c r="E5" s="20">
        <v>8.91</v>
      </c>
      <c r="F5" s="20">
        <v>505</v>
      </c>
      <c r="G5" s="20">
        <v>23.77</v>
      </c>
      <c r="H5" s="20">
        <v>404</v>
      </c>
      <c r="I5" s="20"/>
      <c r="J5" s="20"/>
      <c r="K5" s="20">
        <f>MAX(F5,H5,J5)</f>
        <v>505</v>
      </c>
    </row>
    <row r="6" spans="1:11" x14ac:dyDescent="0.25">
      <c r="A6" s="34" t="s">
        <v>154</v>
      </c>
      <c r="B6" s="20">
        <v>1574</v>
      </c>
      <c r="C6" s="34" t="s">
        <v>14</v>
      </c>
      <c r="D6" s="34" t="s">
        <v>131</v>
      </c>
      <c r="E6" s="20">
        <v>8.86</v>
      </c>
      <c r="F6" s="20">
        <v>502</v>
      </c>
      <c r="G6" s="20"/>
      <c r="H6" s="20"/>
      <c r="I6" s="20"/>
      <c r="J6" s="20"/>
      <c r="K6" s="32">
        <f>MAX(F6,H6,J6)</f>
        <v>502</v>
      </c>
    </row>
    <row r="7" spans="1:11" x14ac:dyDescent="0.25">
      <c r="A7" s="18" t="s">
        <v>146</v>
      </c>
      <c r="B7" s="20">
        <v>2032</v>
      </c>
      <c r="C7" s="18" t="s">
        <v>99</v>
      </c>
      <c r="D7" s="18" t="s">
        <v>131</v>
      </c>
      <c r="E7" s="20">
        <v>8.7799999999999994</v>
      </c>
      <c r="F7" s="20">
        <v>497</v>
      </c>
      <c r="G7" s="20">
        <v>27.84</v>
      </c>
      <c r="H7" s="20">
        <v>477</v>
      </c>
      <c r="I7" s="20"/>
      <c r="J7" s="20"/>
      <c r="K7" s="20">
        <f>MAX(F7,H7,J7)</f>
        <v>497</v>
      </c>
    </row>
    <row r="8" spans="1:11" x14ac:dyDescent="0.25">
      <c r="A8" s="34" t="s">
        <v>155</v>
      </c>
      <c r="B8" s="20">
        <v>325</v>
      </c>
      <c r="C8" s="34" t="s">
        <v>14</v>
      </c>
      <c r="D8" s="34" t="s">
        <v>129</v>
      </c>
      <c r="E8" s="20">
        <v>8.73</v>
      </c>
      <c r="F8" s="20">
        <v>494</v>
      </c>
      <c r="G8" s="20"/>
      <c r="H8" s="20"/>
      <c r="I8" s="20"/>
      <c r="J8" s="20"/>
      <c r="K8" s="32">
        <f>MAX(F8,H8,J8)</f>
        <v>494</v>
      </c>
    </row>
    <row r="9" spans="1:11" x14ac:dyDescent="0.25">
      <c r="A9" s="34" t="s">
        <v>144</v>
      </c>
      <c r="B9" s="20">
        <v>320</v>
      </c>
      <c r="C9" s="34" t="s">
        <v>14</v>
      </c>
      <c r="D9" s="34" t="s">
        <v>129</v>
      </c>
      <c r="E9" s="20">
        <v>8.27</v>
      </c>
      <c r="F9" s="20">
        <v>467</v>
      </c>
      <c r="G9" s="20"/>
      <c r="H9" s="20"/>
      <c r="I9" s="20"/>
      <c r="J9" s="20"/>
      <c r="K9" s="20">
        <f>MAX(F9,H9,J9)</f>
        <v>467</v>
      </c>
    </row>
    <row r="10" spans="1:11" x14ac:dyDescent="0.25">
      <c r="A10" s="34" t="s">
        <v>156</v>
      </c>
      <c r="B10" s="20">
        <v>1999</v>
      </c>
      <c r="C10" s="34" t="s">
        <v>3</v>
      </c>
      <c r="D10" s="34" t="s">
        <v>131</v>
      </c>
      <c r="E10" s="20">
        <v>8.1999999999999993</v>
      </c>
      <c r="F10" s="20">
        <v>462</v>
      </c>
      <c r="G10" s="20"/>
      <c r="H10" s="20"/>
      <c r="I10" s="20"/>
      <c r="J10" s="20"/>
      <c r="K10" s="20">
        <f>MAX(F10,H10,J10)</f>
        <v>462</v>
      </c>
    </row>
    <row r="11" spans="1:11" x14ac:dyDescent="0.25">
      <c r="A11" s="18" t="s">
        <v>139</v>
      </c>
      <c r="B11" s="20">
        <v>1346</v>
      </c>
      <c r="C11" s="18" t="s">
        <v>14</v>
      </c>
      <c r="D11" s="18" t="s">
        <v>131</v>
      </c>
      <c r="E11" s="20">
        <v>8.08</v>
      </c>
      <c r="F11" s="20">
        <v>455</v>
      </c>
      <c r="G11" s="20">
        <v>19.97</v>
      </c>
      <c r="H11" s="20">
        <v>336</v>
      </c>
      <c r="I11" s="20"/>
      <c r="J11" s="20"/>
      <c r="K11" s="20">
        <f>MAX(F11,H11,J11)</f>
        <v>455</v>
      </c>
    </row>
    <row r="12" spans="1:11" x14ac:dyDescent="0.25">
      <c r="A12" s="18" t="s">
        <v>150</v>
      </c>
      <c r="B12" s="20">
        <v>3052</v>
      </c>
      <c r="C12" s="18" t="s">
        <v>14</v>
      </c>
      <c r="D12" s="18" t="s">
        <v>137</v>
      </c>
      <c r="E12" s="20">
        <v>7.89</v>
      </c>
      <c r="F12" s="20">
        <v>444</v>
      </c>
      <c r="G12" s="20">
        <v>17.489999999999998</v>
      </c>
      <c r="H12" s="20">
        <v>291</v>
      </c>
      <c r="I12" s="20"/>
      <c r="J12" s="20"/>
      <c r="K12" s="20">
        <f>MAX(F12,H12,J12)</f>
        <v>444</v>
      </c>
    </row>
    <row r="13" spans="1:11" x14ac:dyDescent="0.25">
      <c r="A13" s="18" t="s">
        <v>148</v>
      </c>
      <c r="B13" s="20">
        <v>3066</v>
      </c>
      <c r="C13" s="18" t="s">
        <v>149</v>
      </c>
      <c r="D13" s="18" t="s">
        <v>137</v>
      </c>
      <c r="E13" s="20">
        <v>7.81</v>
      </c>
      <c r="F13" s="20">
        <v>439</v>
      </c>
      <c r="G13" s="20">
        <v>20.37</v>
      </c>
      <c r="H13" s="20">
        <v>343</v>
      </c>
      <c r="I13" s="20"/>
      <c r="J13" s="20"/>
      <c r="K13" s="20">
        <f>MAX(F13,H13,J13)</f>
        <v>439</v>
      </c>
    </row>
    <row r="14" spans="1:11" x14ac:dyDescent="0.25">
      <c r="A14" s="18" t="s">
        <v>145</v>
      </c>
      <c r="B14" s="20">
        <v>351</v>
      </c>
      <c r="C14" s="18" t="s">
        <v>14</v>
      </c>
      <c r="D14" s="18" t="s">
        <v>129</v>
      </c>
      <c r="E14" s="20">
        <v>7.35</v>
      </c>
      <c r="F14" s="20">
        <v>411</v>
      </c>
      <c r="G14" s="20">
        <v>17.600000000000001</v>
      </c>
      <c r="H14" s="20">
        <v>293</v>
      </c>
      <c r="I14" s="20"/>
      <c r="J14" s="20"/>
      <c r="K14" s="20">
        <f>MAX(F14,H14,J14)</f>
        <v>411</v>
      </c>
    </row>
    <row r="15" spans="1:11" x14ac:dyDescent="0.25">
      <c r="A15" s="34" t="s">
        <v>157</v>
      </c>
      <c r="B15" s="20">
        <v>3175</v>
      </c>
      <c r="C15" s="34" t="s">
        <v>3</v>
      </c>
      <c r="D15" s="34" t="s">
        <v>137</v>
      </c>
      <c r="E15" s="20">
        <v>7.01</v>
      </c>
      <c r="F15" s="20">
        <v>391</v>
      </c>
      <c r="G15" s="20"/>
      <c r="H15" s="20"/>
      <c r="I15" s="20"/>
      <c r="J15" s="20"/>
      <c r="K15" s="20">
        <f>MAX(F15,H15,J15)</f>
        <v>391</v>
      </c>
    </row>
    <row r="16" spans="1:11" x14ac:dyDescent="0.25">
      <c r="A16" s="34" t="s">
        <v>151</v>
      </c>
      <c r="B16" s="20">
        <v>352</v>
      </c>
      <c r="C16" s="34" t="s">
        <v>14</v>
      </c>
      <c r="D16" s="34" t="s">
        <v>129</v>
      </c>
      <c r="E16" s="20">
        <v>6.31</v>
      </c>
      <c r="F16" s="20">
        <v>349</v>
      </c>
      <c r="G16" s="20">
        <v>15.78</v>
      </c>
      <c r="H16" s="20">
        <v>261</v>
      </c>
      <c r="I16" s="20"/>
      <c r="J16" s="20"/>
      <c r="K16" s="20">
        <f>MAX(F16,H16,J16)</f>
        <v>349</v>
      </c>
    </row>
    <row r="17" spans="1:11" x14ac:dyDescent="0.25">
      <c r="A17" s="34" t="s">
        <v>158</v>
      </c>
      <c r="B17" s="20">
        <v>1575</v>
      </c>
      <c r="C17" s="34" t="s">
        <v>14</v>
      </c>
      <c r="D17" s="34" t="s">
        <v>129</v>
      </c>
      <c r="E17" s="20">
        <v>6.28</v>
      </c>
      <c r="F17" s="20">
        <v>348</v>
      </c>
      <c r="G17" s="20"/>
      <c r="H17" s="20"/>
      <c r="I17" s="20"/>
      <c r="J17" s="20"/>
      <c r="K17" s="20">
        <f>MAX(F17,H17,J17)</f>
        <v>348</v>
      </c>
    </row>
    <row r="18" spans="1:11" x14ac:dyDescent="0.25">
      <c r="A18" s="34" t="s">
        <v>159</v>
      </c>
      <c r="B18" s="20">
        <v>3645</v>
      </c>
      <c r="C18" s="34" t="s">
        <v>1</v>
      </c>
      <c r="D18" s="34" t="s">
        <v>137</v>
      </c>
      <c r="E18" s="20">
        <v>6.18</v>
      </c>
      <c r="F18" s="20">
        <v>342</v>
      </c>
      <c r="G18" s="20"/>
      <c r="H18" s="20"/>
      <c r="I18" s="20"/>
      <c r="J18" s="20"/>
      <c r="K18" s="20">
        <f>MAX(F18,H18,J18)</f>
        <v>342</v>
      </c>
    </row>
    <row r="19" spans="1:11" x14ac:dyDescent="0.25">
      <c r="A19" s="34" t="s">
        <v>160</v>
      </c>
      <c r="B19" s="20">
        <v>3009</v>
      </c>
      <c r="C19" s="34" t="s">
        <v>42</v>
      </c>
      <c r="D19" s="34" t="s">
        <v>137</v>
      </c>
      <c r="E19" s="20">
        <v>5.3</v>
      </c>
      <c r="F19" s="20">
        <v>289</v>
      </c>
      <c r="G19" s="20"/>
      <c r="H19" s="20"/>
      <c r="I19" s="20"/>
      <c r="J19" s="20"/>
      <c r="K19" s="20">
        <f>MAX(F19,H19,J19)</f>
        <v>289</v>
      </c>
    </row>
    <row r="20" spans="1:11" x14ac:dyDescent="0.25">
      <c r="A20" s="34" t="s">
        <v>152</v>
      </c>
      <c r="B20" s="20">
        <v>3171</v>
      </c>
      <c r="C20" s="34" t="s">
        <v>3</v>
      </c>
      <c r="D20" s="34" t="s">
        <v>137</v>
      </c>
      <c r="E20" s="20"/>
      <c r="F20" s="20"/>
      <c r="G20" s="20">
        <v>14.83</v>
      </c>
      <c r="H20" s="20">
        <v>244</v>
      </c>
      <c r="I20" s="20"/>
      <c r="J20" s="20"/>
      <c r="K20" s="20">
        <f>MAX(F20,H20,J20)</f>
        <v>244</v>
      </c>
    </row>
    <row r="21" spans="1:11" x14ac:dyDescent="0.25">
      <c r="A21" s="36"/>
      <c r="C21" s="36"/>
      <c r="D21" s="36"/>
      <c r="G21" s="2"/>
      <c r="H21" s="2"/>
      <c r="I21" s="2"/>
      <c r="J21" s="2"/>
    </row>
    <row r="22" spans="1:11" x14ac:dyDescent="0.25">
      <c r="G22" s="2"/>
      <c r="H22" s="2"/>
      <c r="I22" s="2"/>
      <c r="J22" s="2"/>
    </row>
    <row r="23" spans="1:11" ht="15.75" thickBot="1" x14ac:dyDescent="0.3">
      <c r="G23" s="2"/>
      <c r="H23" s="2"/>
      <c r="I23" s="2"/>
      <c r="J23" s="2"/>
    </row>
    <row r="24" spans="1:11" ht="16.5" thickTop="1" thickBot="1" x14ac:dyDescent="0.3">
      <c r="A24" s="4" t="s">
        <v>35</v>
      </c>
      <c r="B24" s="5"/>
      <c r="C24" s="5"/>
      <c r="D24" s="6"/>
      <c r="E24" s="12" t="s">
        <v>29</v>
      </c>
      <c r="F24" s="13"/>
      <c r="G24" s="13"/>
      <c r="H24" s="13"/>
      <c r="I24" s="13"/>
      <c r="J24" s="13"/>
      <c r="K24" s="14"/>
    </row>
    <row r="25" spans="1:11" ht="16.5" thickTop="1" thickBot="1" x14ac:dyDescent="0.3">
      <c r="A25" s="7"/>
      <c r="B25" s="3"/>
      <c r="C25" s="3"/>
      <c r="D25" s="8"/>
      <c r="E25" s="15" t="s">
        <v>54</v>
      </c>
      <c r="F25" s="15"/>
      <c r="G25" s="15"/>
      <c r="H25" s="15"/>
      <c r="I25" s="17"/>
      <c r="J25" s="17"/>
      <c r="K25" s="17" t="s">
        <v>33</v>
      </c>
    </row>
    <row r="26" spans="1:11" ht="16.5" thickTop="1" thickBot="1" x14ac:dyDescent="0.3">
      <c r="A26" s="9"/>
      <c r="B26" s="10"/>
      <c r="C26" s="10"/>
      <c r="D26" s="11"/>
      <c r="E26" s="17" t="s">
        <v>31</v>
      </c>
      <c r="F26" s="17" t="s">
        <v>32</v>
      </c>
      <c r="G26" s="17"/>
      <c r="H26" s="17"/>
      <c r="I26" s="17"/>
      <c r="J26" s="17"/>
      <c r="K26" s="23" t="s">
        <v>32</v>
      </c>
    </row>
    <row r="27" spans="1:11" ht="15.75" thickTop="1" x14ac:dyDescent="0.25">
      <c r="A27" s="24" t="s">
        <v>154</v>
      </c>
      <c r="B27" s="25">
        <v>1574</v>
      </c>
      <c r="C27" s="24" t="s">
        <v>14</v>
      </c>
      <c r="D27" s="24" t="s">
        <v>131</v>
      </c>
      <c r="E27" s="25">
        <v>5.0599999999999996</v>
      </c>
      <c r="F27" s="25">
        <v>787</v>
      </c>
      <c r="G27" s="25"/>
      <c r="H27" s="25"/>
      <c r="I27" s="25"/>
      <c r="J27" s="25"/>
      <c r="K27" s="25">
        <f>MAX(F27,H27,J27)</f>
        <v>787</v>
      </c>
    </row>
    <row r="28" spans="1:11" x14ac:dyDescent="0.25">
      <c r="A28" s="18" t="s">
        <v>153</v>
      </c>
      <c r="B28" s="20">
        <v>1576</v>
      </c>
      <c r="C28" s="18" t="s">
        <v>14</v>
      </c>
      <c r="D28" s="18" t="s">
        <v>131</v>
      </c>
      <c r="E28" s="20">
        <v>5</v>
      </c>
      <c r="F28" s="20">
        <v>774</v>
      </c>
      <c r="G28" s="20"/>
      <c r="H28" s="20"/>
      <c r="I28" s="20"/>
      <c r="J28" s="20"/>
      <c r="K28" s="20">
        <f t="shared" ref="K28:K37" si="0">MAX(F28,H28,J28)</f>
        <v>774</v>
      </c>
    </row>
    <row r="29" spans="1:11" x14ac:dyDescent="0.25">
      <c r="A29" s="18" t="s">
        <v>144</v>
      </c>
      <c r="B29" s="20">
        <v>320</v>
      </c>
      <c r="C29" s="18" t="s">
        <v>14</v>
      </c>
      <c r="D29" s="18" t="s">
        <v>129</v>
      </c>
      <c r="E29" s="20">
        <v>4.99</v>
      </c>
      <c r="F29" s="20">
        <v>772</v>
      </c>
      <c r="G29" s="20"/>
      <c r="H29" s="20"/>
      <c r="I29" s="20"/>
      <c r="J29" s="20"/>
      <c r="K29" s="20">
        <f t="shared" si="0"/>
        <v>772</v>
      </c>
    </row>
    <row r="30" spans="1:11" x14ac:dyDescent="0.25">
      <c r="A30" s="34" t="s">
        <v>145</v>
      </c>
      <c r="B30" s="20">
        <v>351</v>
      </c>
      <c r="C30" s="18" t="s">
        <v>14</v>
      </c>
      <c r="D30" s="34" t="s">
        <v>129</v>
      </c>
      <c r="E30" s="20">
        <v>4.4800000000000004</v>
      </c>
      <c r="F30" s="20">
        <v>665</v>
      </c>
      <c r="G30" s="20"/>
      <c r="H30" s="20"/>
      <c r="I30" s="20"/>
      <c r="J30" s="20"/>
      <c r="K30" s="20">
        <f t="shared" si="0"/>
        <v>665</v>
      </c>
    </row>
    <row r="31" spans="1:11" x14ac:dyDescent="0.25">
      <c r="A31" s="34" t="s">
        <v>128</v>
      </c>
      <c r="B31" s="20">
        <v>319</v>
      </c>
      <c r="C31" s="18" t="s">
        <v>14</v>
      </c>
      <c r="D31" s="34" t="s">
        <v>129</v>
      </c>
      <c r="E31" s="20">
        <v>4.47</v>
      </c>
      <c r="F31" s="20">
        <v>663</v>
      </c>
      <c r="G31" s="20"/>
      <c r="H31" s="20"/>
      <c r="I31" s="20"/>
      <c r="J31" s="20"/>
      <c r="K31" s="20">
        <f t="shared" si="0"/>
        <v>663</v>
      </c>
    </row>
    <row r="32" spans="1:11" x14ac:dyDescent="0.25">
      <c r="A32" s="34" t="s">
        <v>151</v>
      </c>
      <c r="B32" s="20">
        <v>352</v>
      </c>
      <c r="C32" s="18" t="s">
        <v>14</v>
      </c>
      <c r="D32" s="34" t="s">
        <v>129</v>
      </c>
      <c r="E32" s="20">
        <v>4.38</v>
      </c>
      <c r="F32" s="20">
        <v>644</v>
      </c>
      <c r="G32" s="20"/>
      <c r="H32" s="20"/>
      <c r="I32" s="20"/>
      <c r="J32" s="20"/>
      <c r="K32" s="20">
        <f t="shared" si="0"/>
        <v>644</v>
      </c>
    </row>
    <row r="33" spans="1:11" x14ac:dyDescent="0.25">
      <c r="A33" s="34" t="s">
        <v>158</v>
      </c>
      <c r="B33" s="20">
        <v>1575</v>
      </c>
      <c r="C33" s="18" t="s">
        <v>14</v>
      </c>
      <c r="D33" s="34" t="s">
        <v>131</v>
      </c>
      <c r="E33" s="20">
        <v>4.3600000000000003</v>
      </c>
      <c r="F33" s="20">
        <v>640</v>
      </c>
      <c r="G33" s="20"/>
      <c r="H33" s="20"/>
      <c r="I33" s="20"/>
      <c r="J33" s="20"/>
      <c r="K33" s="20">
        <f t="shared" si="0"/>
        <v>640</v>
      </c>
    </row>
    <row r="34" spans="1:11" x14ac:dyDescent="0.25">
      <c r="A34" s="34" t="s">
        <v>139</v>
      </c>
      <c r="B34" s="20">
        <v>1346</v>
      </c>
      <c r="C34" s="18" t="s">
        <v>14</v>
      </c>
      <c r="D34" s="34" t="s">
        <v>131</v>
      </c>
      <c r="E34" s="20">
        <v>4.18</v>
      </c>
      <c r="F34" s="20">
        <v>603</v>
      </c>
      <c r="G34" s="20"/>
      <c r="H34" s="20"/>
      <c r="I34" s="20"/>
      <c r="J34" s="20"/>
      <c r="K34" s="20">
        <f t="shared" si="0"/>
        <v>603</v>
      </c>
    </row>
    <row r="35" spans="1:11" x14ac:dyDescent="0.25">
      <c r="A35" s="34" t="s">
        <v>138</v>
      </c>
      <c r="B35" s="20">
        <v>355</v>
      </c>
      <c r="C35" s="34" t="s">
        <v>3</v>
      </c>
      <c r="D35" s="34" t="s">
        <v>129</v>
      </c>
      <c r="E35" s="20">
        <v>3.92</v>
      </c>
      <c r="F35" s="20">
        <v>549</v>
      </c>
      <c r="G35" s="20"/>
      <c r="H35" s="20"/>
      <c r="I35" s="20"/>
      <c r="J35" s="20"/>
      <c r="K35" s="20">
        <f t="shared" si="0"/>
        <v>549</v>
      </c>
    </row>
    <row r="36" spans="1:11" x14ac:dyDescent="0.25">
      <c r="A36" s="34" t="s">
        <v>133</v>
      </c>
      <c r="B36" s="20">
        <v>393</v>
      </c>
      <c r="C36" s="34" t="s">
        <v>3</v>
      </c>
      <c r="D36" s="34" t="s">
        <v>129</v>
      </c>
      <c r="E36" s="20">
        <v>3.67</v>
      </c>
      <c r="F36" s="20">
        <v>497</v>
      </c>
      <c r="G36" s="20"/>
      <c r="H36" s="20"/>
      <c r="I36" s="20"/>
      <c r="J36" s="20"/>
      <c r="K36" s="20">
        <f t="shared" si="0"/>
        <v>497</v>
      </c>
    </row>
    <row r="37" spans="1:11" x14ac:dyDescent="0.25">
      <c r="A37" s="34" t="s">
        <v>150</v>
      </c>
      <c r="B37" s="20">
        <v>3052</v>
      </c>
      <c r="C37" s="18" t="s">
        <v>14</v>
      </c>
      <c r="D37" s="34" t="s">
        <v>137</v>
      </c>
      <c r="E37" s="20">
        <v>3.52</v>
      </c>
      <c r="F37" s="20">
        <v>466</v>
      </c>
      <c r="G37" s="20"/>
      <c r="H37" s="20"/>
      <c r="I37" s="20"/>
      <c r="J37" s="20"/>
      <c r="K37" s="20">
        <f t="shared" si="0"/>
        <v>466</v>
      </c>
    </row>
    <row r="38" spans="1:11" x14ac:dyDescent="0.25">
      <c r="A38" s="38"/>
      <c r="B38" s="39"/>
      <c r="C38" s="38"/>
      <c r="D38" s="38"/>
      <c r="E38" s="39"/>
      <c r="F38" s="39"/>
      <c r="G38" s="39"/>
      <c r="H38" s="39"/>
      <c r="I38" s="39"/>
      <c r="J38" s="39"/>
      <c r="K38" s="39"/>
    </row>
    <row r="39" spans="1:11" x14ac:dyDescent="0.25">
      <c r="A39" s="38"/>
      <c r="B39" s="39"/>
      <c r="C39" s="38"/>
      <c r="D39" s="38"/>
      <c r="E39" s="39"/>
      <c r="F39" s="39"/>
      <c r="G39" s="39"/>
      <c r="H39" s="39"/>
      <c r="I39" s="39"/>
      <c r="J39" s="39"/>
      <c r="K39" s="39"/>
    </row>
    <row r="40" spans="1:11" x14ac:dyDescent="0.25">
      <c r="A40" s="38"/>
      <c r="B40" s="39"/>
      <c r="C40" s="38"/>
      <c r="D40" s="38"/>
      <c r="E40" s="39"/>
      <c r="F40" s="39"/>
      <c r="G40" s="39"/>
      <c r="H40" s="39"/>
      <c r="I40" s="39"/>
      <c r="J40" s="39"/>
      <c r="K40" s="39"/>
    </row>
    <row r="41" spans="1:11" x14ac:dyDescent="0.25">
      <c r="G41" s="2"/>
      <c r="H41" s="2"/>
      <c r="I41" s="2"/>
      <c r="J41" s="2"/>
    </row>
    <row r="42" spans="1:11" x14ac:dyDescent="0.25">
      <c r="G42" s="2"/>
      <c r="H42" s="2"/>
      <c r="I42" s="2"/>
      <c r="J42" s="2"/>
    </row>
    <row r="43" spans="1:11" x14ac:dyDescent="0.25">
      <c r="G43" s="2"/>
      <c r="H43" s="2"/>
      <c r="I43" s="2"/>
      <c r="J43" s="2"/>
    </row>
    <row r="44" spans="1:11" x14ac:dyDescent="0.25">
      <c r="G44" s="2"/>
      <c r="H44" s="2"/>
      <c r="I44" s="2"/>
      <c r="J44" s="2"/>
    </row>
    <row r="45" spans="1:11" x14ac:dyDescent="0.25">
      <c r="G45" s="2"/>
      <c r="H45" s="2"/>
      <c r="I45" s="2"/>
      <c r="J45" s="2"/>
    </row>
    <row r="46" spans="1:11" ht="15.75" thickBot="1" x14ac:dyDescent="0.3">
      <c r="G46" s="2"/>
      <c r="H46" s="2"/>
      <c r="I46" s="2"/>
      <c r="J46" s="2"/>
    </row>
    <row r="47" spans="1:11" ht="16.5" thickTop="1" thickBot="1" x14ac:dyDescent="0.3">
      <c r="A47" s="4" t="s">
        <v>37</v>
      </c>
      <c r="B47" s="5"/>
      <c r="C47" s="5"/>
      <c r="D47" s="6"/>
      <c r="E47" s="12" t="s">
        <v>29</v>
      </c>
      <c r="F47" s="13"/>
      <c r="G47" s="13"/>
      <c r="H47" s="13"/>
      <c r="I47" s="13"/>
      <c r="J47" s="13"/>
      <c r="K47" s="14"/>
    </row>
    <row r="48" spans="1:11" ht="16.5" thickTop="1" thickBot="1" x14ac:dyDescent="0.3">
      <c r="A48" s="7"/>
      <c r="B48" s="3"/>
      <c r="C48" s="3"/>
      <c r="D48" s="8"/>
      <c r="E48" s="15" t="s">
        <v>38</v>
      </c>
      <c r="F48" s="15"/>
      <c r="G48" s="15" t="s">
        <v>39</v>
      </c>
      <c r="H48" s="15"/>
      <c r="I48" s="12" t="s">
        <v>40</v>
      </c>
      <c r="J48" s="26"/>
      <c r="K48" s="17" t="s">
        <v>33</v>
      </c>
    </row>
    <row r="49" spans="1:11" ht="16.5" thickTop="1" thickBot="1" x14ac:dyDescent="0.3">
      <c r="A49" s="9"/>
      <c r="B49" s="10"/>
      <c r="C49" s="10"/>
      <c r="D49" s="11"/>
      <c r="E49" s="17" t="s">
        <v>31</v>
      </c>
      <c r="F49" s="17" t="s">
        <v>32</v>
      </c>
      <c r="G49" s="17" t="s">
        <v>31</v>
      </c>
      <c r="H49" s="17" t="s">
        <v>32</v>
      </c>
      <c r="I49" s="17" t="s">
        <v>31</v>
      </c>
      <c r="J49" s="17" t="s">
        <v>32</v>
      </c>
      <c r="K49" s="23" t="s">
        <v>32</v>
      </c>
    </row>
    <row r="50" spans="1:11" ht="15.75" thickTop="1" x14ac:dyDescent="0.25">
      <c r="A50" s="24" t="s">
        <v>128</v>
      </c>
      <c r="B50" s="25">
        <v>319</v>
      </c>
      <c r="C50" s="24" t="s">
        <v>14</v>
      </c>
      <c r="D50" s="24" t="s">
        <v>129</v>
      </c>
      <c r="E50" s="25">
        <v>12.96</v>
      </c>
      <c r="F50" s="25">
        <v>810</v>
      </c>
      <c r="G50" s="25"/>
      <c r="H50" s="25"/>
      <c r="I50" s="25"/>
      <c r="J50" s="25"/>
      <c r="K50" s="25">
        <f>MAX(F50,H50,J50)</f>
        <v>810</v>
      </c>
    </row>
    <row r="51" spans="1:11" x14ac:dyDescent="0.25">
      <c r="A51" s="18" t="s">
        <v>134</v>
      </c>
      <c r="B51" s="20">
        <v>1238</v>
      </c>
      <c r="C51" s="18" t="s">
        <v>42</v>
      </c>
      <c r="D51" s="18" t="s">
        <v>131</v>
      </c>
      <c r="E51" s="20">
        <v>12.96</v>
      </c>
      <c r="F51" s="20">
        <v>810</v>
      </c>
      <c r="G51" s="20">
        <v>26.58</v>
      </c>
      <c r="H51" s="20">
        <v>802</v>
      </c>
      <c r="I51" s="20"/>
      <c r="J51" s="20"/>
      <c r="K51" s="20">
        <f>MAX(F51,H51,J51)</f>
        <v>810</v>
      </c>
    </row>
    <row r="52" spans="1:11" x14ac:dyDescent="0.25">
      <c r="A52" s="18" t="s">
        <v>135</v>
      </c>
      <c r="B52" s="20">
        <v>878</v>
      </c>
      <c r="C52" s="18" t="s">
        <v>73</v>
      </c>
      <c r="D52" s="18" t="s">
        <v>131</v>
      </c>
      <c r="E52" s="20">
        <v>13.29</v>
      </c>
      <c r="F52" s="20">
        <v>752</v>
      </c>
      <c r="G52" s="20">
        <v>27.1</v>
      </c>
      <c r="H52" s="20">
        <v>759</v>
      </c>
      <c r="I52" s="20"/>
      <c r="J52" s="20"/>
      <c r="K52" s="20">
        <f>MAX(F52,H52,J52)</f>
        <v>759</v>
      </c>
    </row>
    <row r="53" spans="1:11" x14ac:dyDescent="0.25">
      <c r="A53" s="34" t="s">
        <v>144</v>
      </c>
      <c r="B53" s="20">
        <v>320</v>
      </c>
      <c r="C53" s="34" t="s">
        <v>14</v>
      </c>
      <c r="D53" s="34" t="s">
        <v>129</v>
      </c>
      <c r="E53" s="20"/>
      <c r="F53" s="20"/>
      <c r="G53" s="20">
        <v>27.19</v>
      </c>
      <c r="H53" s="20">
        <v>751</v>
      </c>
      <c r="I53" s="20"/>
      <c r="J53" s="20"/>
      <c r="K53" s="20">
        <f>MAX(F53,H53,J53)</f>
        <v>751</v>
      </c>
    </row>
    <row r="54" spans="1:11" x14ac:dyDescent="0.25">
      <c r="A54" s="18" t="s">
        <v>136</v>
      </c>
      <c r="B54" s="20">
        <v>3048</v>
      </c>
      <c r="C54" s="18" t="s">
        <v>16</v>
      </c>
      <c r="D54" s="18" t="s">
        <v>137</v>
      </c>
      <c r="E54" s="20">
        <v>13.53</v>
      </c>
      <c r="F54" s="20">
        <v>711</v>
      </c>
      <c r="G54" s="20"/>
      <c r="H54" s="20"/>
      <c r="I54" s="20"/>
      <c r="J54" s="20"/>
      <c r="K54" s="20">
        <f>MAX(F54,H54,J54)</f>
        <v>711</v>
      </c>
    </row>
    <row r="55" spans="1:11" x14ac:dyDescent="0.25">
      <c r="A55" s="18" t="s">
        <v>138</v>
      </c>
      <c r="B55" s="20">
        <v>355</v>
      </c>
      <c r="C55" s="18" t="s">
        <v>3</v>
      </c>
      <c r="D55" s="18" t="s">
        <v>129</v>
      </c>
      <c r="E55" s="20">
        <v>13.81</v>
      </c>
      <c r="F55" s="20">
        <v>665</v>
      </c>
      <c r="G55" s="20">
        <v>28.07</v>
      </c>
      <c r="H55" s="20">
        <v>681</v>
      </c>
      <c r="I55" s="20"/>
      <c r="J55" s="20"/>
      <c r="K55" s="20">
        <f>MAX(F55,H55,J55)</f>
        <v>681</v>
      </c>
    </row>
    <row r="56" spans="1:11" x14ac:dyDescent="0.25">
      <c r="A56" s="18" t="s">
        <v>130</v>
      </c>
      <c r="B56" s="20">
        <v>352</v>
      </c>
      <c r="C56" s="18" t="s">
        <v>14</v>
      </c>
      <c r="D56" s="18" t="s">
        <v>129</v>
      </c>
      <c r="E56" s="20">
        <v>14.08</v>
      </c>
      <c r="F56" s="20">
        <v>622</v>
      </c>
      <c r="G56" s="20">
        <v>28.48</v>
      </c>
      <c r="H56" s="20">
        <v>649</v>
      </c>
      <c r="I56" s="20"/>
      <c r="J56" s="20"/>
      <c r="K56" s="20">
        <f>MAX(F56,H56,J56)</f>
        <v>649</v>
      </c>
    </row>
    <row r="57" spans="1:11" x14ac:dyDescent="0.25">
      <c r="A57" s="18" t="s">
        <v>139</v>
      </c>
      <c r="B57" s="20">
        <v>3048</v>
      </c>
      <c r="C57" s="18" t="s">
        <v>14</v>
      </c>
      <c r="D57" s="18" t="s">
        <v>131</v>
      </c>
      <c r="E57" s="20">
        <v>14.31</v>
      </c>
      <c r="F57" s="20">
        <v>586</v>
      </c>
      <c r="G57" s="20">
        <v>29.43</v>
      </c>
      <c r="H57" s="20">
        <v>578</v>
      </c>
      <c r="I57" s="20"/>
      <c r="J57" s="20"/>
      <c r="K57" s="20">
        <f>MAX(F57,H57,J57)</f>
        <v>586</v>
      </c>
    </row>
    <row r="58" spans="1:11" x14ac:dyDescent="0.25">
      <c r="A58" s="34" t="s">
        <v>145</v>
      </c>
      <c r="B58" s="20">
        <v>351</v>
      </c>
      <c r="C58" s="34" t="s">
        <v>14</v>
      </c>
      <c r="D58" s="34" t="s">
        <v>129</v>
      </c>
      <c r="E58" s="20"/>
      <c r="F58" s="20"/>
      <c r="G58" s="20">
        <v>29.39</v>
      </c>
      <c r="H58" s="20">
        <v>581</v>
      </c>
      <c r="I58" s="20"/>
      <c r="J58" s="20"/>
      <c r="K58" s="20">
        <f>MAX(F58,H58,J58)</f>
        <v>581</v>
      </c>
    </row>
    <row r="59" spans="1:11" x14ac:dyDescent="0.25">
      <c r="A59" s="18" t="s">
        <v>132</v>
      </c>
      <c r="B59" s="20">
        <v>879</v>
      </c>
      <c r="C59" s="18" t="s">
        <v>73</v>
      </c>
      <c r="D59" s="18" t="s">
        <v>131</v>
      </c>
      <c r="E59" s="20">
        <v>14.72</v>
      </c>
      <c r="F59" s="20">
        <v>525</v>
      </c>
      <c r="G59" s="20">
        <v>31.18</v>
      </c>
      <c r="H59" s="20">
        <v>459</v>
      </c>
      <c r="I59" s="20"/>
      <c r="J59" s="20"/>
      <c r="K59" s="20">
        <f>MAX(F59,H59,J59)</f>
        <v>525</v>
      </c>
    </row>
    <row r="60" spans="1:11" x14ac:dyDescent="0.25">
      <c r="A60" s="18" t="s">
        <v>140</v>
      </c>
      <c r="B60" s="20">
        <v>9901</v>
      </c>
      <c r="C60" s="18" t="s">
        <v>141</v>
      </c>
      <c r="D60" s="18" t="s">
        <v>131</v>
      </c>
      <c r="E60" s="20"/>
      <c r="F60" s="20"/>
      <c r="G60" s="20">
        <v>30.65</v>
      </c>
      <c r="H60" s="20">
        <v>494</v>
      </c>
      <c r="I60" s="20"/>
      <c r="J60" s="20"/>
      <c r="K60" s="20">
        <f>MAX(F60,H60,J60)</f>
        <v>494</v>
      </c>
    </row>
    <row r="61" spans="1:11" x14ac:dyDescent="0.25">
      <c r="A61" s="18" t="s">
        <v>133</v>
      </c>
      <c r="B61" s="20">
        <v>393</v>
      </c>
      <c r="C61" s="18" t="s">
        <v>3</v>
      </c>
      <c r="D61" s="18" t="s">
        <v>129</v>
      </c>
      <c r="E61" s="20">
        <v>15.53</v>
      </c>
      <c r="F61" s="20">
        <v>415</v>
      </c>
      <c r="G61" s="20"/>
      <c r="H61" s="20"/>
      <c r="I61" s="20"/>
      <c r="J61" s="20"/>
      <c r="K61" s="20">
        <f>MAX(F61,H61,J61)</f>
        <v>415</v>
      </c>
    </row>
    <row r="62" spans="1:11" x14ac:dyDescent="0.25">
      <c r="A62" s="34" t="s">
        <v>142</v>
      </c>
      <c r="B62" s="20">
        <v>3448</v>
      </c>
      <c r="C62" s="34" t="s">
        <v>143</v>
      </c>
      <c r="D62" s="34" t="s">
        <v>137</v>
      </c>
      <c r="E62" s="20"/>
      <c r="F62" s="20"/>
      <c r="G62" s="20">
        <v>38.53</v>
      </c>
      <c r="H62" s="20">
        <v>108</v>
      </c>
      <c r="I62" s="20"/>
      <c r="J62" s="20"/>
      <c r="K62" s="20">
        <f>MAX(F62,H62,J62)</f>
        <v>108</v>
      </c>
    </row>
    <row r="63" spans="1:11" x14ac:dyDescent="0.25">
      <c r="G63" s="2"/>
      <c r="H63" s="2"/>
      <c r="I63" s="2"/>
      <c r="J63" s="2"/>
    </row>
    <row r="64" spans="1:11" x14ac:dyDescent="0.25">
      <c r="G64" s="2"/>
      <c r="H64" s="2"/>
      <c r="I64" s="2"/>
      <c r="J64" s="2"/>
    </row>
    <row r="65" spans="1:11" ht="15.75" thickBot="1" x14ac:dyDescent="0.3">
      <c r="G65" s="2"/>
      <c r="H65" s="2"/>
      <c r="I65" s="2"/>
      <c r="J65" s="2"/>
    </row>
    <row r="66" spans="1:11" ht="16.5" thickTop="1" thickBot="1" x14ac:dyDescent="0.3">
      <c r="A66" s="4" t="s">
        <v>49</v>
      </c>
      <c r="B66" s="5"/>
      <c r="C66" s="5"/>
      <c r="D66" s="6"/>
      <c r="E66" s="12" t="s">
        <v>29</v>
      </c>
      <c r="F66" s="13"/>
      <c r="G66" s="13"/>
      <c r="H66" s="13"/>
      <c r="I66" s="13"/>
      <c r="J66" s="13"/>
      <c r="K66" s="14"/>
    </row>
    <row r="67" spans="1:11" ht="16.5" thickTop="1" thickBot="1" x14ac:dyDescent="0.3">
      <c r="A67" s="7"/>
      <c r="B67" s="3"/>
      <c r="C67" s="3"/>
      <c r="D67" s="8"/>
      <c r="E67" s="15" t="s">
        <v>52</v>
      </c>
      <c r="F67" s="15"/>
      <c r="G67" s="15"/>
      <c r="H67" s="15"/>
      <c r="I67" s="12"/>
      <c r="J67" s="26"/>
      <c r="K67" s="17" t="s">
        <v>33</v>
      </c>
    </row>
    <row r="68" spans="1:11" ht="16.5" thickTop="1" thickBot="1" x14ac:dyDescent="0.3">
      <c r="A68" s="9"/>
      <c r="B68" s="10"/>
      <c r="C68" s="10"/>
      <c r="D68" s="11"/>
      <c r="E68" s="17" t="s">
        <v>31</v>
      </c>
      <c r="F68" s="17" t="s">
        <v>32</v>
      </c>
      <c r="G68" s="17"/>
      <c r="H68" s="17"/>
      <c r="I68" s="17"/>
      <c r="J68" s="17"/>
      <c r="K68" s="23" t="s">
        <v>32</v>
      </c>
    </row>
    <row r="69" spans="1:11" ht="15.75" thickTop="1" x14ac:dyDescent="0.25">
      <c r="A69" s="24" t="s">
        <v>161</v>
      </c>
      <c r="B69" s="25">
        <v>2074</v>
      </c>
      <c r="C69" s="24" t="s">
        <v>162</v>
      </c>
      <c r="D69" s="24" t="s">
        <v>131</v>
      </c>
      <c r="E69" s="25" t="s">
        <v>164</v>
      </c>
      <c r="F69" s="25">
        <v>589</v>
      </c>
      <c r="G69" s="25"/>
      <c r="H69" s="25"/>
      <c r="I69" s="25"/>
      <c r="J69" s="25"/>
      <c r="K69" s="25">
        <f>MAX(F69,H69,J69)</f>
        <v>589</v>
      </c>
    </row>
    <row r="70" spans="1:11" x14ac:dyDescent="0.25">
      <c r="A70" s="18" t="s">
        <v>163</v>
      </c>
      <c r="B70" s="20">
        <v>3448</v>
      </c>
      <c r="C70" s="18" t="s">
        <v>143</v>
      </c>
      <c r="D70" s="18" t="s">
        <v>137</v>
      </c>
      <c r="E70" s="20" t="s">
        <v>165</v>
      </c>
      <c r="F70" s="20">
        <v>460</v>
      </c>
      <c r="G70" s="20"/>
      <c r="H70" s="20"/>
      <c r="I70" s="20"/>
      <c r="J70" s="20"/>
      <c r="K70" s="20">
        <f>MAX(F70,H70,J70)</f>
        <v>460</v>
      </c>
    </row>
    <row r="71" spans="1:11" x14ac:dyDescent="0.25">
      <c r="A71" s="18" t="s">
        <v>152</v>
      </c>
      <c r="B71" s="20">
        <v>3171</v>
      </c>
      <c r="C71" s="18" t="s">
        <v>3</v>
      </c>
      <c r="D71" s="18" t="s">
        <v>137</v>
      </c>
      <c r="E71" s="20" t="s">
        <v>166</v>
      </c>
      <c r="F71" s="20">
        <v>302</v>
      </c>
      <c r="G71" s="18"/>
      <c r="H71" s="18"/>
      <c r="I71" s="18"/>
      <c r="J71" s="18"/>
      <c r="K71" s="20">
        <f>MAX(F71,H71,J71)</f>
        <v>302</v>
      </c>
    </row>
    <row r="72" spans="1:11" x14ac:dyDescent="0.25">
      <c r="A72" s="18" t="s">
        <v>160</v>
      </c>
      <c r="B72" s="35">
        <v>3009</v>
      </c>
      <c r="C72" s="18" t="s">
        <v>42</v>
      </c>
      <c r="D72" s="18" t="s">
        <v>137</v>
      </c>
      <c r="E72" s="20" t="s">
        <v>167</v>
      </c>
      <c r="F72" s="20">
        <v>299</v>
      </c>
      <c r="G72" s="18"/>
      <c r="H72" s="18"/>
      <c r="I72" s="18"/>
      <c r="J72" s="18"/>
      <c r="K72" s="20">
        <f>MAX(F72,H72,J72)</f>
        <v>299</v>
      </c>
    </row>
  </sheetData>
  <sortState ref="A42:K54">
    <sortCondition descending="1" ref="K42:K54"/>
  </sortState>
  <mergeCells count="18">
    <mergeCell ref="A47:D49"/>
    <mergeCell ref="E47:K47"/>
    <mergeCell ref="E48:F48"/>
    <mergeCell ref="G48:H48"/>
    <mergeCell ref="I48:J48"/>
    <mergeCell ref="A66:D68"/>
    <mergeCell ref="E66:K66"/>
    <mergeCell ref="E67:F67"/>
    <mergeCell ref="G67:H67"/>
    <mergeCell ref="I67:J67"/>
    <mergeCell ref="A1:D3"/>
    <mergeCell ref="E1:K1"/>
    <mergeCell ref="E2:F2"/>
    <mergeCell ref="G2:H2"/>
    <mergeCell ref="A24:D26"/>
    <mergeCell ref="E24:K24"/>
    <mergeCell ref="E25:F25"/>
    <mergeCell ref="G25:H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Cad Heren</vt:lpstr>
      <vt:lpstr>Cad Dames</vt:lpstr>
      <vt:lpstr>Sch Heren</vt:lpstr>
      <vt:lpstr>Sch Dames</vt:lpstr>
      <vt:lpstr>JSM Heren</vt:lpstr>
      <vt:lpstr>JSM Dames</vt:lpstr>
    </vt:vector>
  </TitlesOfParts>
  <Company>Roularta Media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 Van De Sande</dc:creator>
  <cp:lastModifiedBy>Ludo Van De Sande</cp:lastModifiedBy>
  <dcterms:created xsi:type="dcterms:W3CDTF">2015-04-08T09:36:34Z</dcterms:created>
  <dcterms:modified xsi:type="dcterms:W3CDTF">2015-04-08T14:46:58Z</dcterms:modified>
</cp:coreProperties>
</file>